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JESI ASTR\2025\Citari JESI inclusiv 2024\"/>
    </mc:Choice>
  </mc:AlternateContent>
  <xr:revisionPtr revIDLastSave="0" documentId="13_ncr:1_{70AE2ED1-66A3-43C2-A62A-AB96BDC14FA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2022-7-1" sheetId="1" r:id="rId1"/>
    <sheet name="2022-7-2" sheetId="2" r:id="rId2"/>
    <sheet name="2022-7-3" sheetId="3" r:id="rId3"/>
    <sheet name="2022-7-4" sheetId="4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G22" i="3"/>
  <c r="H22" i="3"/>
  <c r="I22" i="3"/>
  <c r="J22" i="3"/>
  <c r="K22" i="3"/>
  <c r="E22" i="3"/>
  <c r="F20" i="2"/>
  <c r="G20" i="2"/>
  <c r="I20" i="2"/>
  <c r="J20" i="2"/>
  <c r="K20" i="2"/>
  <c r="E20" i="2"/>
  <c r="F17" i="1"/>
  <c r="G17" i="1"/>
  <c r="H17" i="1"/>
  <c r="I17" i="1"/>
  <c r="J17" i="1"/>
  <c r="K17" i="1"/>
  <c r="E17" i="1"/>
  <c r="F16" i="4"/>
  <c r="G16" i="4"/>
  <c r="H16" i="4"/>
  <c r="I16" i="4"/>
  <c r="J16" i="4"/>
  <c r="K16" i="4"/>
  <c r="E16" i="4"/>
</calcChain>
</file>

<file path=xl/sharedStrings.xml><?xml version="1.0" encoding="utf-8"?>
<sst xmlns="http://schemas.openxmlformats.org/spreadsheetml/2006/main" count="122" uniqueCount="83">
  <si>
    <t>Volume</t>
  </si>
  <si>
    <t>Issue</t>
  </si>
  <si>
    <t>Articol</t>
  </si>
  <si>
    <t>Total</t>
  </si>
  <si>
    <t>auto</t>
  </si>
  <si>
    <t>fara auto</t>
  </si>
  <si>
    <t>Citari (Articol)</t>
  </si>
  <si>
    <t>ISI</t>
  </si>
  <si>
    <t>IF</t>
  </si>
  <si>
    <t>BDI</t>
  </si>
  <si>
    <r>
      <t>RADEŞ, M. (2022). Modal testing of a turbofan case using the LMIF.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1-14.</t>
    </r>
  </si>
  <si>
    <r>
      <t>LUCAN, D., VALECA, Ș. C., &amp; JINESCU, G. (2022). Applying knowledge in the field of structural materials degradation from large pressurized reactors to small modular reactors.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15-28.</t>
    </r>
  </si>
  <si>
    <r>
      <t>Mohammed, L. A. E. (2023). </t>
    </r>
    <r>
      <rPr>
        <i/>
        <sz val="10"/>
        <color rgb="FF222222"/>
        <rFont val="Arial"/>
        <family val="2"/>
        <charset val="1"/>
      </rPr>
      <t>Are Small Modular Nuclear Reactors Necessary for Realizing Norway’s Ambitions in Reaching Its Climate Goals by 2050?-A Qualitative Study</t>
    </r>
    <r>
      <rPr>
        <sz val="10"/>
        <color rgb="FF222222"/>
        <rFont val="Arial"/>
        <family val="2"/>
        <charset val="1"/>
      </rPr>
      <t> (Master's thesis, uis).</t>
    </r>
  </si>
  <si>
    <r>
      <t>ALECU, G., &amp; KAPPEL, W. (2022). PRECIOUS METALS RECOVERED BY URBAN MINING.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29-44.</t>
    </r>
  </si>
  <si>
    <r>
      <t>Trivedi, H. K., Meshram, A., &amp; Gupta, R. (2023). Recycling of photovoltaic modules for recovery and repurposing of materials. </t>
    </r>
    <r>
      <rPr>
        <i/>
        <sz val="10"/>
        <color rgb="FF222222"/>
        <rFont val="Arial"/>
        <family val="2"/>
        <charset val="1"/>
      </rPr>
      <t>Journal of Environmental Chemical Engineering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11</t>
    </r>
    <r>
      <rPr>
        <sz val="10"/>
        <color rgb="FF222222"/>
        <rFont val="Arial"/>
        <family val="2"/>
        <charset val="1"/>
      </rPr>
      <t>(2), 109501.</t>
    </r>
  </si>
  <si>
    <r>
      <t>Manea, A. E., Perju, M. D., &amp; Tămaș, A. N. D. R. A. (2022). Systems theory and the study of cosmetic products. </t>
    </r>
    <r>
      <rPr>
        <i/>
        <sz val="10"/>
        <color rgb="FF222222"/>
        <rFont val="Arial"/>
        <family val="2"/>
        <charset val="1"/>
      </rPr>
      <t>J. Eng. Sci. Innov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, 45-58.</t>
    </r>
  </si>
  <si>
    <r>
      <t>Manea, A., Perju, D., &amp; Tămaș, A. (2023). The Method of Studying Cosmetic Creams Based on the Principles of Systems Theory and Mathematical Modeling Techniques. </t>
    </r>
    <r>
      <rPr>
        <i/>
        <sz val="10"/>
        <color rgb="FF222222"/>
        <rFont val="Arial"/>
        <family val="2"/>
        <charset val="1"/>
      </rPr>
      <t>Cosmetics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10</t>
    </r>
    <r>
      <rPr>
        <sz val="10"/>
        <color rgb="FF222222"/>
        <rFont val="Arial"/>
        <family val="2"/>
        <charset val="1"/>
      </rPr>
      <t>(5), 118.</t>
    </r>
  </si>
  <si>
    <r>
      <t>Barna, A. S., Maxim, C., Trifan, A., Blaga, A. C., Cimpoesu, R., Turcov, D., &amp; Suteu, D. (2023). Preliminary Approaches to Cosmeceuticals Emulsions Based on N-ProlylPalmitoyl Tripeptide-56 Acetat-Bakuchiol Complex Intended to Combat Skin Oxidative Stress. </t>
    </r>
    <r>
      <rPr>
        <i/>
        <sz val="10"/>
        <color rgb="FF222222"/>
        <rFont val="Arial"/>
        <family val="2"/>
        <charset val="1"/>
      </rPr>
      <t>International Journal of Molecular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24</t>
    </r>
    <r>
      <rPr>
        <sz val="10"/>
        <color rgb="FF222222"/>
        <rFont val="Arial"/>
        <family val="2"/>
        <charset val="1"/>
      </rPr>
      <t>(8), 7004.</t>
    </r>
  </si>
  <si>
    <r>
      <t>Manea, E. A., Perju, M. D., &amp; TĂMAȘ, A. (2022). CONTRIBUTIONS TO THE STUDY OF COSMETIC EMULSIONS USING ANALYTICAL-EXPERIMENTAL MATHEMATICAL MODELS. </t>
    </r>
    <r>
      <rPr>
        <i/>
        <sz val="10"/>
        <color rgb="FF222222"/>
        <rFont val="Arial"/>
        <family val="2"/>
        <charset val="1"/>
      </rPr>
      <t>Studia Universitatis Babes-Bolyai, Chemia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67</t>
    </r>
    <r>
      <rPr>
        <sz val="10"/>
        <color rgb="FF222222"/>
        <rFont val="Arial"/>
        <family val="2"/>
        <charset val="1"/>
      </rPr>
      <t>(2).</t>
    </r>
  </si>
  <si>
    <r>
      <t>Selejean, A. E., &amp; Perju, D. M. (2023). </t>
    </r>
    <r>
      <rPr>
        <i/>
        <sz val="10"/>
        <color rgb="FF222222"/>
        <rFont val="Arial"/>
        <family val="2"/>
        <charset val="1"/>
      </rPr>
      <t>Contribuții la îmbunătățirea indicatorilor de calitate ai produselor cosmetice cu ingrediente naturale utilizând tehnici de modelare matematică și simulare numerică</t>
    </r>
    <r>
      <rPr>
        <sz val="10"/>
        <color rgb="FF222222"/>
        <rFont val="Arial"/>
        <family val="2"/>
        <charset val="1"/>
      </rPr>
      <t> (Doctoral dissertation, Universitatea Politehnica Timișoara).</t>
    </r>
  </si>
  <si>
    <r>
      <t>ILCA, I. (2022). Theory and practice of asymmetrical longitudinal rolling (Part 2).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59-70.</t>
    </r>
  </si>
  <si>
    <r>
      <t>SIMA, V. (2022). Numerical solution of stable generalized complex Lyapunov equations.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71-86.</t>
    </r>
  </si>
  <si>
    <r>
      <t>LODIN, A., GRAMA, L., &amp; RUSU, C. (2022). State-space approach for symbolic analysis of an analog passive filter and its conversion to digital filter.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87-96.</t>
    </r>
  </si>
  <si>
    <r>
      <t>FLORIN, C. D. (2022). A new integer algorithm for an efficient VLSI implementation of DST using obfuscation technique.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97-104.</t>
    </r>
  </si>
  <si>
    <r>
      <t>ROŞU, I. M., JINESCU, C., DURBACĂ, I., &amp; PANAIT, I. C. (2022). Superposition and/or cumulation of loads in the case of linear behavior of matter, solved by a monodisciplinary or interdisciplinary approach.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105-120.</t>
    </r>
  </si>
  <si>
    <r>
      <t>Cuncev, I. (2022). Transdisciplinarity approaches to mobility.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(1), 121-130.</t>
    </r>
  </si>
  <si>
    <r>
      <t>RADEŞ, M. (2022). Assessing mode indicator functions used in modal testing.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131-142.</t>
    </r>
  </si>
  <si>
    <r>
      <t>OJOC, G. G., CHIPER, L. T., &amp; DELEANU, L. (2022). Failure simulation of stratified panel under ballistic impact.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143-158.</t>
    </r>
  </si>
  <si>
    <r>
      <t>SILAGHI-PERJU, D. C., LOVASZ, E. C., PERJU, D., GRUESCU, C. M., &amp; MĂRGINEANU, D. T. (2022). Total size minimization of cam mechanisms with translating follower.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159-174.</t>
    </r>
  </si>
  <si>
    <r>
      <t>Du, X., Li, P., Li, Z., Liu, X., Wang, W., Feng, Q., ... &amp; Tang, L. (2024). Multi-pillar piezoelectric stack harvests ocean wave energy with oscillating float buoy. </t>
    </r>
    <r>
      <rPr>
        <i/>
        <sz val="10"/>
        <color rgb="FF222222"/>
        <rFont val="Arial"/>
        <family val="2"/>
        <charset val="1"/>
      </rPr>
      <t>Energy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298</t>
    </r>
    <r>
      <rPr>
        <sz val="10"/>
        <color rgb="FF222222"/>
        <rFont val="Arial"/>
        <family val="2"/>
        <charset val="1"/>
      </rPr>
      <t>, 131347.</t>
    </r>
  </si>
  <si>
    <r>
      <t>Bozga, G. R. I. G. O. R. E. (2022). Catalytic conversion of glycerol: A review of process kinetics and catalytic reactors. </t>
    </r>
    <r>
      <rPr>
        <i/>
        <sz val="10"/>
        <color rgb="FF222222"/>
        <rFont val="Arial"/>
        <family val="2"/>
        <charset val="1"/>
      </rPr>
      <t>J. Eng. Sci. Innov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, 175-192.</t>
    </r>
  </si>
  <si>
    <r>
      <t>Naebpetch, W., Thumrat, S., Indriasari, Nakaramontri, Y., &amp; Sattayanurak, S. (2023). Effect of Glycerol as Processing Oil in Natural Rubber/Carbon Black Composites: Processing, Mechanical, and Thermal Aging Properties. </t>
    </r>
    <r>
      <rPr>
        <i/>
        <sz val="10"/>
        <color rgb="FF222222"/>
        <rFont val="Arial"/>
        <family val="2"/>
        <charset val="1"/>
      </rPr>
      <t>Polymers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15</t>
    </r>
    <r>
      <rPr>
        <sz val="10"/>
        <color rgb="FF222222"/>
        <rFont val="Arial"/>
        <family val="2"/>
        <charset val="1"/>
      </rPr>
      <t>(17), 3599.</t>
    </r>
  </si>
  <si>
    <r>
      <t>TISMANAR, I., &amp; ANCA, D. (2022). Vis-active photocatalytic composite thin films for advanced wastewater treatment.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193-202.</t>
    </r>
  </si>
  <si>
    <r>
      <t>EREMIA, M., DAMIAN, I. C., TOMA, L., &amp; SĂNDULEAC, M. (2022). Overview of offshore wind turbines: foundations, connections to grid and perspective in the Romanian coastal environment.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203-230.</t>
    </r>
  </si>
  <si>
    <r>
      <t>MOHAMMAD, W., MUMTAZ, A., &amp; AASIYA, P. (2022). A technological assessment of electrical motors for e-rickshaws.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231-240.</t>
    </r>
  </si>
  <si>
    <r>
      <t>Nayal, M., Sharma, A. K., Jain, S., &amp; Singh, V. P. (2024). Electric Three-weeler Charging Infrastructure &amp; Safety Parameter for Sustainable Mobility in India. </t>
    </r>
    <r>
      <rPr>
        <i/>
        <sz val="10"/>
        <color rgb="FF222222"/>
        <rFont val="Arial"/>
        <family val="2"/>
        <charset val="1"/>
      </rPr>
      <t>Star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600</t>
    </r>
    <r>
      <rPr>
        <sz val="10"/>
        <color rgb="FF222222"/>
        <rFont val="Arial"/>
        <family val="2"/>
        <charset val="1"/>
      </rPr>
      <t>, 75.</t>
    </r>
  </si>
  <si>
    <r>
      <t>Zisopol, D. G., Portoaca, A. I., &amp; Tanase, M. (2023). Dimensional Accuracy of 3D Printed Dog-bone Tensile Samples: A Case Study. </t>
    </r>
    <r>
      <rPr>
        <i/>
        <sz val="10"/>
        <color rgb="FF222222"/>
        <rFont val="Arial"/>
        <family val="2"/>
        <charset val="1"/>
      </rPr>
      <t>Engineering, Technology &amp; Applied Science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13</t>
    </r>
    <r>
      <rPr>
        <sz val="10"/>
        <color rgb="FF222222"/>
        <rFont val="Arial"/>
        <family val="2"/>
        <charset val="1"/>
      </rPr>
      <t>(4), 11400-11405.</t>
    </r>
  </si>
  <si>
    <r>
      <t>Zisopol, D. G., Ion, N., &amp; Portoaca, A. I. (2023). Comparison of the Charpy Resilience of Two 3D Printed Materials: A Study on the Impact Resistance of Plastic Parts. </t>
    </r>
    <r>
      <rPr>
        <i/>
        <sz val="10"/>
        <color rgb="FF222222"/>
        <rFont val="Arial"/>
        <family val="2"/>
        <charset val="1"/>
      </rPr>
      <t>Engineering, Technology &amp; Applied Science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13</t>
    </r>
    <r>
      <rPr>
        <sz val="10"/>
        <color rgb="FF222222"/>
        <rFont val="Arial"/>
        <family val="2"/>
        <charset val="1"/>
      </rPr>
      <t>(3), 10781-10784.</t>
    </r>
  </si>
  <si>
    <r>
      <t>Zisopol, D. G., Minescu, M., &amp; Iacob, D. V. (2024). A Study on the Influence of aging of the Butt-welded PE100 SDR11 on Shore A Hardness and Tensile Strength. </t>
    </r>
    <r>
      <rPr>
        <i/>
        <sz val="10"/>
        <color rgb="FF222222"/>
        <rFont val="Arial"/>
        <family val="2"/>
        <charset val="1"/>
      </rPr>
      <t>Engineering, Technology &amp; Applied Science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14</t>
    </r>
    <r>
      <rPr>
        <sz val="10"/>
        <color rgb="FF222222"/>
        <rFont val="Arial"/>
        <family val="2"/>
        <charset val="1"/>
      </rPr>
      <t>(1), 12722-12727.</t>
    </r>
  </si>
  <si>
    <r>
      <t>Zisopol, D. G., Minescu, M., Iacob, D. V., &amp; Voicu, N. (2024). Study of the Tensile Strength and Shore Hardness Behavior of PE100 SDR11 Electrofusion Welded and Artificially aged Pipes. </t>
    </r>
    <r>
      <rPr>
        <i/>
        <sz val="10"/>
        <color rgb="FF222222"/>
        <rFont val="Arial"/>
        <family val="2"/>
        <charset val="1"/>
      </rPr>
      <t>Engineering, Technology &amp; Applied Science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14</t>
    </r>
    <r>
      <rPr>
        <sz val="10"/>
        <color rgb="FF222222"/>
        <rFont val="Arial"/>
        <family val="2"/>
        <charset val="1"/>
      </rPr>
      <t>(3), 14566-14571.</t>
    </r>
  </si>
  <si>
    <r>
      <t>Kuzmina, T., Bolshakova, P., Gordashnikova, D., &amp; Gordashnikova, M. (2024). The influence of the use of materials on the performance characteristics of intra-house gas pipelines. In </t>
    </r>
    <r>
      <rPr>
        <i/>
        <sz val="10"/>
        <color rgb="FF222222"/>
        <rFont val="Arial"/>
        <family val="2"/>
        <charset val="1"/>
      </rPr>
      <t>E3S Web of Conferences</t>
    </r>
    <r>
      <rPr>
        <sz val="10"/>
        <color rgb="FF222222"/>
        <rFont val="Arial"/>
        <family val="2"/>
        <charset val="1"/>
      </rPr>
      <t> (Vol. 592, p. 04020). EDP Sciences.</t>
    </r>
  </si>
  <si>
    <r>
      <t>GABRIEL, Z. D., ANDREI, D., MIHAIL, M., MARIUS, B., &amp; MIHAELA, C. (2022). Equipment for quality assessment of the copper pipes and fittings used within natural gas installations.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373-386.</t>
    </r>
  </si>
  <si>
    <t>Dumitrescu, A., &amp; Minescu, M. Echipamente pentru atestarea calității țevilor și fitingurilor din cupru destinate instalaţiilor de utilizare a gazelor naturale.</t>
  </si>
  <si>
    <r>
      <t>JINESCU, V. V. (2022). Synergy and matter behavior, a new approach.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253-262.</t>
    </r>
  </si>
  <si>
    <r>
      <t>ELENA, H., VLAD, C., &amp; MARIUS-DANIEL, C. Ă. L. I. N. (2022). Interconnectivity between energy and water supply systems.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(2), 263-278.</t>
    </r>
  </si>
  <si>
    <r>
      <t>Helerea, E., Calin, M. D., &amp; Musuroi, C. (2023). Water energy nexus and energy transition—A review. </t>
    </r>
    <r>
      <rPr>
        <i/>
        <sz val="10"/>
        <color rgb="FF222222"/>
        <rFont val="Arial"/>
        <family val="2"/>
        <charset val="1"/>
      </rPr>
      <t>Energies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16</t>
    </r>
    <r>
      <rPr>
        <sz val="10"/>
        <color rgb="FF222222"/>
        <rFont val="Arial"/>
        <family val="2"/>
        <charset val="1"/>
      </rPr>
      <t>(4), 1879.</t>
    </r>
  </si>
  <si>
    <r>
      <t>HELEREA, E., Marius, D. C., din Brașov, U. T., &amp; și Știința, F. D. I. E. (2023). IDENTIFICAREA ȘI VIZUALIZAREA TENDINȚELOR EMERGENTE ÎN CERCETAREA ȘTIINȚIFICĂ FOLOSIND METODE BIBLIOMETRICE. </t>
    </r>
    <r>
      <rPr>
        <i/>
        <sz val="10"/>
        <color rgb="FF222222"/>
        <rFont val="Arial"/>
        <family val="2"/>
        <charset val="1"/>
      </rPr>
      <t>Buletinul AGIR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28</t>
    </r>
    <r>
      <rPr>
        <sz val="10"/>
        <color rgb="FF222222"/>
        <rFont val="Arial"/>
        <family val="2"/>
        <charset val="1"/>
      </rPr>
      <t>(1).</t>
    </r>
  </si>
  <si>
    <r>
      <t>STARETU, I., &amp; VOICU, I. (2022). New method of sterilization and disinfection of objects infected with COVID 19 and prototype test.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279-292.</t>
    </r>
  </si>
  <si>
    <r>
      <t>ALEXANDRA, B., &amp; CONSTANTIN, B. (2022). Estimation of the initial investment cost in systems equipped with heat pumps using regression analysis.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293-304.</t>
    </r>
  </si>
  <si>
    <r>
      <t>Berthod, P. (2022). As-cast microstructures of HEA designed to be strengthened by HfC. </t>
    </r>
    <r>
      <rPr>
        <i/>
        <sz val="10"/>
        <color rgb="FF222222"/>
        <rFont val="Arial"/>
        <family val="2"/>
        <charset val="1"/>
      </rPr>
      <t>Journal of Engineering Sciences and Innovation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305-314.</t>
    </r>
  </si>
  <si>
    <r>
      <t>Berthod, P. (2023, February). Strengthening against creep at elevated temperature of HEA alloys of the CoNiFeMnCr type using MC-carbides. In </t>
    </r>
    <r>
      <rPr>
        <i/>
        <sz val="10"/>
        <color rgb="FF222222"/>
        <rFont val="Arial"/>
        <family val="2"/>
        <charset val="1"/>
      </rPr>
      <t>TMS Annual Meeting &amp; Exhibition</t>
    </r>
    <r>
      <rPr>
        <sz val="10"/>
        <color rgb="FF222222"/>
        <rFont val="Arial"/>
        <family val="2"/>
        <charset val="1"/>
      </rPr>
      <t> (pp. 1103-1111). Cham: Springer Nature Switzerland.</t>
    </r>
  </si>
  <si>
    <r>
      <t>Chenikha, N., Spaeter, P., Gay, C., Vernière, A., &amp; Berthod, P. (2023). Microstructures in as-cast condition of Medium Entropy Alloys designed to contain eutectic carbides TaC or HfC. </t>
    </r>
    <r>
      <rPr>
        <i/>
        <sz val="10"/>
        <color rgb="FF222222"/>
        <rFont val="Arial"/>
        <family val="2"/>
        <charset val="1"/>
      </rPr>
      <t>Journal of Engineering Sciences and Innovation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8</t>
    </r>
    <r>
      <rPr>
        <sz val="10"/>
        <color rgb="FF222222"/>
        <rFont val="Arial"/>
        <family val="2"/>
        <charset val="1"/>
      </rPr>
      <t>(2), 159-170.</t>
    </r>
  </si>
  <si>
    <r>
      <t>Berthod, P. (2023, February). High temperature oxidation of CoNiFeMnCr high entropy alloys reinforced by MC-carbides. In </t>
    </r>
    <r>
      <rPr>
        <i/>
        <sz val="10"/>
        <color rgb="FF222222"/>
        <rFont val="Arial"/>
        <family val="2"/>
        <charset val="1"/>
      </rPr>
      <t>TMS Annual Meeting &amp; Exhibition</t>
    </r>
    <r>
      <rPr>
        <sz val="10"/>
        <color rgb="FF222222"/>
        <rFont val="Arial"/>
        <family val="2"/>
        <charset val="1"/>
      </rPr>
      <t> (pp. 933-941). Cham: Springer Nature Switzerland.</t>
    </r>
  </si>
  <si>
    <r>
      <t>Berthod, P. (2023). Behaviors in Oxidation at 1100° C of an Equimolar CoNiFeMnCr High-Entropy Alloy and of its Versions Moderately Added with HfC or TaC Carbides. </t>
    </r>
    <r>
      <rPr>
        <i/>
        <sz val="10"/>
        <color rgb="FF222222"/>
        <rFont val="Arial"/>
        <family val="2"/>
        <charset val="1"/>
      </rPr>
      <t>High Temperature Corrosion of Materials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100</t>
    </r>
    <r>
      <rPr>
        <sz val="10"/>
        <color rgb="FF222222"/>
        <rFont val="Arial"/>
        <family val="2"/>
        <charset val="1"/>
      </rPr>
      <t>(3), 177-191.</t>
    </r>
  </si>
  <si>
    <r>
      <t>Spaeter, P., Gay, C., Chenikha, N., Medjahdi, G., Vernière, A., Rapin, C., ... &amp; Berthod, P. (2023). Oxidation Behavior at 1000° C of Low-Mn High-Cr Cantor’s HEA-Based Alloys Strengthened or Not by MC Carbides. </t>
    </r>
    <r>
      <rPr>
        <i/>
        <sz val="10"/>
        <color rgb="FF222222"/>
        <rFont val="Arial"/>
        <family val="2"/>
        <charset val="1"/>
      </rPr>
      <t>Corrosion and Materials Degradation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4</t>
    </r>
    <r>
      <rPr>
        <sz val="10"/>
        <color rgb="FF222222"/>
        <rFont val="Arial"/>
        <family val="2"/>
        <charset val="1"/>
      </rPr>
      <t>(4), 528-541.</t>
    </r>
  </si>
  <si>
    <r>
      <t>Spaeter, P., Chenikha, N., Gay, C., Aranda, L., &amp; Berthod, P. (2024, February). Isothermal High Temperature Oxidation of Cantor’s-Based MC-Reinforced HEAs Versus Their Mn and Cr Contents. In </t>
    </r>
    <r>
      <rPr>
        <i/>
        <sz val="10"/>
        <color rgb="FF222222"/>
        <rFont val="Arial"/>
        <family val="2"/>
        <charset val="1"/>
      </rPr>
      <t>TMS Annual Meeting &amp; Exhibition</t>
    </r>
    <r>
      <rPr>
        <sz val="10"/>
        <color rgb="FF222222"/>
        <rFont val="Arial"/>
        <family val="2"/>
        <charset val="1"/>
      </rPr>
      <t> (pp. 1262-1272). Cham: Springer Nature Switzerland.</t>
    </r>
  </si>
  <si>
    <r>
      <t>Berthod, P., &amp; Aranda, L. (2024). Thermogravimetric Study of the Oxidation Behavior of the Cantor’s Alloy at 1000° C and Beyond. </t>
    </r>
    <r>
      <rPr>
        <i/>
        <sz val="10"/>
        <color rgb="FF222222"/>
        <rFont val="Arial"/>
        <family val="2"/>
        <charset val="1"/>
      </rPr>
      <t>High-Temperature Materials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</t>
    </r>
    <r>
      <rPr>
        <sz val="10"/>
        <color rgb="FF222222"/>
        <rFont val="Arial"/>
        <family val="2"/>
        <charset val="1"/>
      </rPr>
      <t>(1), 10002.</t>
    </r>
  </si>
  <si>
    <r>
      <t>Berthod, P. (2023). Reaction with hot air of high entropy alloys strengthened by monocarbides formed from heavy metals: assessment of the oxidation kinetics from the analysis of the chemically changed subsurfaces. </t>
    </r>
    <r>
      <rPr>
        <i/>
        <sz val="10"/>
        <color rgb="FF222222"/>
        <rFont val="Arial"/>
        <family val="2"/>
        <charset val="1"/>
      </rPr>
      <t>Bulletin of Scientific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5</t>
    </r>
    <r>
      <rPr>
        <sz val="10"/>
        <color rgb="FF222222"/>
        <rFont val="Arial"/>
        <family val="2"/>
        <charset val="1"/>
      </rPr>
      <t>(2), 9-17.</t>
    </r>
  </si>
  <si>
    <r>
      <t>Berthod, P., Aranda, L., &amp; Verniere, A. (2024, February). Thermo-mechanical Behavior of HEA Alloys Containing Interdendritic MC Carbides. In </t>
    </r>
    <r>
      <rPr>
        <i/>
        <sz val="10"/>
        <color rgb="FF222222"/>
        <rFont val="Arial"/>
        <family val="2"/>
        <charset val="1"/>
      </rPr>
      <t>TMS Annual Meeting &amp; Exhibition</t>
    </r>
    <r>
      <rPr>
        <sz val="10"/>
        <color rgb="FF222222"/>
        <rFont val="Arial"/>
        <family val="2"/>
        <charset val="1"/>
      </rPr>
      <t> (pp. 679-688). Cham: Springer Nature Switzerland.</t>
    </r>
  </si>
  <si>
    <r>
      <t>Chenikha, N., Gay, C., Spaeter, P., Aranda, L., &amp; Berthod, P. (2024, February). Behavior in Cooling-Induced Oxide Scale Spallation of Original and Modified Cantor’s HEA Alloys Oxidized at High Temperature. In </t>
    </r>
    <r>
      <rPr>
        <i/>
        <sz val="10"/>
        <color rgb="FF222222"/>
        <rFont val="Arial"/>
        <family val="2"/>
        <charset val="1"/>
      </rPr>
      <t>TMS Annual Meeting &amp; Exhibition</t>
    </r>
    <r>
      <rPr>
        <sz val="10"/>
        <color rgb="FF222222"/>
        <rFont val="Arial"/>
        <family val="2"/>
        <charset val="1"/>
      </rPr>
      <t> (pp. 1194-1204). Cham: Springer Nature Switzerland.</t>
    </r>
  </si>
  <si>
    <r>
      <t>ILCA, I., MILOŞTEAN, D., &amp; BALAZSI, Ş. (2022). Increasing of rolling mill rolls durability in operation–part II.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315-326.</t>
    </r>
  </si>
  <si>
    <r>
      <t>MOTAȘ, J. G., QUADRINI, F., MAZURCHEVICI, S., &amp; NEDELCU, D. (2022). OTR and surface-wetting of coated Arboblend V2 Nature sheets.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327-336.</t>
    </r>
  </si>
  <si>
    <r>
      <t>MOLDOVAN, P., BUȚU, M., &amp; STĂNCEL, C. D. (2022). New in-situ composite materials with aluminium alloy matrix (6063) and vanadium boride particles.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335-348.</t>
    </r>
  </si>
  <si>
    <r>
      <t>RUSU, L. (2022). A MATLAB toolbox for analysis of the environmental matrix in open seas and coastal areas.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349-362.</t>
    </r>
  </si>
  <si>
    <t>Ramadhani, M. R. (2022). The Stabilization Effect of Peat Soil Using an Effective Microorganism Reviewed from CBR Value.</t>
  </si>
  <si>
    <r>
      <t>BERBENTE, C., BERBENTE, S., &amp; BREBENEL, M. (2022). A possible way to unify the electrostatic (Coulomb) and nuclear (Yukawa) interactions by using a hydrodynamic analogy.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(3), 387-392.</t>
    </r>
  </si>
  <si>
    <r>
      <t>VASILE, N. (2022). The influence of Poisson's ratio in the calculus of functionally graded plates.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393-402.</t>
    </r>
  </si>
  <si>
    <r>
      <t>Nastasescu, V., &amp; Marzavan, S. (2024). Functionally graded thick-walled tubes analysis by numerical methods. </t>
    </r>
    <r>
      <rPr>
        <i/>
        <sz val="10"/>
        <color rgb="FF222222"/>
        <rFont val="Arial"/>
        <family val="2"/>
        <charset val="1"/>
      </rPr>
      <t>Heliyon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10</t>
    </r>
    <r>
      <rPr>
        <sz val="10"/>
        <color rgb="FF222222"/>
        <rFont val="Arial"/>
        <family val="2"/>
        <charset val="1"/>
      </rPr>
      <t>(5).</t>
    </r>
  </si>
  <si>
    <r>
      <t>Nastasescu, V., &amp; Toma, A. (2024). Radial Displacements in a Rotating Disc of Uniform Thickness Made of Functionally Graded Material. </t>
    </r>
    <r>
      <rPr>
        <i/>
        <sz val="10"/>
        <color rgb="FF222222"/>
        <rFont val="Arial"/>
        <family val="2"/>
        <charset val="1"/>
      </rPr>
      <t>Engineering, Technology &amp; Applied Science Research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14</t>
    </r>
    <r>
      <rPr>
        <sz val="10"/>
        <color rgb="FF222222"/>
        <rFont val="Arial"/>
        <family val="2"/>
        <charset val="1"/>
      </rPr>
      <t>(1), 12993-12999.</t>
    </r>
  </si>
  <si>
    <t>Nastasescu, V., &amp; Marzavan, S. Functionally graded thick-walled tubes analysis by numerical methods.</t>
  </si>
  <si>
    <r>
      <t>Nastasescu, V. Functionally Graded Thick-Walled Tubes Calculus by Finite Element Method. </t>
    </r>
    <r>
      <rPr>
        <i/>
        <sz val="10"/>
        <color rgb="FF222222"/>
        <rFont val="Arial"/>
        <family val="2"/>
        <charset val="1"/>
      </rPr>
      <t>Available at SSRN 4564130</t>
    </r>
    <r>
      <rPr>
        <sz val="10"/>
        <color rgb="FF222222"/>
        <rFont val="Arial"/>
        <family val="2"/>
        <charset val="1"/>
      </rPr>
      <t>.</t>
    </r>
  </si>
  <si>
    <r>
      <t>RADEŞ, M. (2022). Using CoMIFs in structural modal testing.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403-414.</t>
    </r>
  </si>
  <si>
    <r>
      <t>MUNTEANU, C., STESCU, C., CHICET, D., VIDA-SIMITI, I. O. A. N., ISTRATE, B., DOROFTEI, I., &amp; CIUBOTARIU, R. G. (2022). Study of the wear behavior of bronze coatings deposited by the EAS method.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415-426.</t>
    </r>
  </si>
  <si>
    <r>
      <t>HARUNA, I. U., RUFAI, I. A., &amp; YAYAYA, D. B. (2022). Effects of the height of supply outlet of façade-mounted hybrid downdraft evaporative cooler on the indoor air quality of an office building.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427-436.</t>
    </r>
  </si>
  <si>
    <r>
      <t>LUCAN, D., SAMARINEANU, C., &amp; JINESCU, G. (2022). Critical materials as key factor providing efficiency in energy engineering.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437-446.</t>
    </r>
  </si>
  <si>
    <r>
      <t>DABIJA, A. M. (2022). Thermal rehabilitation of residential buildings or efficiency vs effectiveness in envelope of existing buildings.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447-454.</t>
    </r>
  </si>
  <si>
    <r>
      <t>GORAŞ, L., &amp; FIRA, M. (2022). On unstable modes in graph-type circuits. </t>
    </r>
    <r>
      <rPr>
        <i/>
        <sz val="10"/>
        <color rgb="FF222222"/>
        <rFont val="Arial"/>
        <family val="2"/>
        <charset val="1"/>
      </rPr>
      <t>Journal of Engineering Sciences &amp; Innovation (JESI)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(4).</t>
    </r>
  </si>
  <si>
    <r>
      <t>SIMA, V. (2022). Efficient computation of the L-infinity norm of descriptor systems.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463-472.</t>
    </r>
  </si>
  <si>
    <r>
      <t>NGUEFACK, R. A. A., MBIHI, J., &amp; KENFACK, B. (2022). A novel smart instrument for multilevel alerting and multivariable monitoring of urinary absorption process into a textile medium.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473-484.</t>
    </r>
  </si>
  <si>
    <r>
      <t>HASBULLAH, H., &amp; RACHMAN, L. A. (2022). Fearless design on the gas leak (fire suppression and smart alert system). </t>
    </r>
    <r>
      <rPr>
        <i/>
        <sz val="10"/>
        <color rgb="FF222222"/>
        <rFont val="Arial"/>
        <family val="2"/>
        <charset val="1"/>
      </rPr>
      <t>Technical Sciences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7</t>
    </r>
    <r>
      <rPr>
        <sz val="10"/>
        <color rgb="FF222222"/>
        <rFont val="Arial"/>
        <family val="2"/>
        <charset val="1"/>
      </rPr>
      <t>(4), 485-506.</t>
    </r>
  </si>
  <si>
    <r>
      <t>Sima, V. (2023). Performance improvement in computing the L-infinity norm of descriptor systems. </t>
    </r>
    <r>
      <rPr>
        <i/>
        <sz val="10"/>
        <color rgb="FF222222"/>
        <rFont val="Arial"/>
        <family val="2"/>
        <charset val="1"/>
      </rPr>
      <t>J Eng Sci Innov</t>
    </r>
    <r>
      <rPr>
        <sz val="10"/>
        <color rgb="FF222222"/>
        <rFont val="Arial"/>
        <family val="2"/>
        <charset val="1"/>
      </rPr>
      <t>, </t>
    </r>
    <r>
      <rPr>
        <i/>
        <sz val="10"/>
        <color rgb="FF222222"/>
        <rFont val="Arial"/>
        <family val="2"/>
        <charset val="1"/>
      </rPr>
      <t>8</t>
    </r>
    <r>
      <rPr>
        <sz val="10"/>
        <color rgb="FF222222"/>
        <rFont val="Arial"/>
        <family val="2"/>
        <charset val="1"/>
      </rPr>
      <t>(3), 311-322.</t>
    </r>
  </si>
  <si>
    <r>
      <t>ZISOPOL D. G., DUMITRESCU A., MINESCU MIHAIL, DINIȚĂ ALIN (2022). New materials intended for use within natural gas installations and quality testing procedures. </t>
    </r>
    <r>
      <rPr>
        <i/>
        <sz val="10"/>
        <color rgb="FF222222"/>
        <rFont val="Arial"/>
        <family val="2"/>
        <charset val="1"/>
      </rPr>
      <t>Journal of Engineering Sciences and Innovation, Volume 7, Issue 2 / 2022, pp. 241 - 252</t>
    </r>
  </si>
  <si>
    <t>carte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</si>
</sst>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Aptos Narrow"/>
      <family val="2"/>
      <scheme val="minor"/>
    </font>
    <font>
      <i/>
      <sz val="10"/>
      <color rgb="FF222222"/>
      <name val="Arial"/>
      <family val="2"/>
      <charset val="1"/>
    </font>
    <font>
      <sz val="10"/>
      <color rgb="FF22222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opLeftCell="A13" workbookViewId="0">
      <selection activeCell="G5" sqref="G5"/>
    </sheetView>
  </sheetViews>
  <sheetFormatPr defaultRowHeight="14.5" x14ac:dyDescent="0.35"/>
  <cols>
    <col min="4" max="4" width="40" customWidth="1"/>
    <col min="8" max="8" width="35.7265625" customWidth="1"/>
  </cols>
  <sheetData>
    <row r="1" spans="1:12" s="3" customFormat="1" x14ac:dyDescent="0.35">
      <c r="A1" s="1">
        <v>2022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</row>
    <row r="2" spans="1:12" ht="39" x14ac:dyDescent="0.35">
      <c r="B2">
        <v>7</v>
      </c>
      <c r="C2">
        <v>1</v>
      </c>
      <c r="D2" s="4" t="s">
        <v>10</v>
      </c>
      <c r="E2">
        <v>0</v>
      </c>
      <c r="F2">
        <v>0</v>
      </c>
      <c r="G2">
        <v>0</v>
      </c>
      <c r="I2">
        <v>0</v>
      </c>
      <c r="J2">
        <v>0</v>
      </c>
      <c r="K2">
        <v>0</v>
      </c>
    </row>
    <row r="3" spans="1:12" ht="65.5" x14ac:dyDescent="0.35">
      <c r="D3" s="4" t="s">
        <v>11</v>
      </c>
      <c r="E3">
        <v>1</v>
      </c>
      <c r="F3">
        <v>0</v>
      </c>
      <c r="G3">
        <v>1</v>
      </c>
      <c r="H3" s="4" t="s">
        <v>12</v>
      </c>
      <c r="I3">
        <v>0</v>
      </c>
      <c r="J3">
        <v>0</v>
      </c>
      <c r="K3">
        <v>0</v>
      </c>
    </row>
    <row r="4" spans="1:12" ht="64" x14ac:dyDescent="0.35">
      <c r="D4" s="4" t="s">
        <v>13</v>
      </c>
      <c r="E4">
        <v>1</v>
      </c>
      <c r="F4">
        <v>0</v>
      </c>
      <c r="G4">
        <v>1</v>
      </c>
      <c r="H4" s="4" t="s">
        <v>14</v>
      </c>
      <c r="I4">
        <v>1</v>
      </c>
      <c r="J4">
        <v>7.4</v>
      </c>
      <c r="K4">
        <v>0</v>
      </c>
    </row>
    <row r="5" spans="1:12" ht="63.5" x14ac:dyDescent="0.35">
      <c r="D5" s="4" t="s">
        <v>15</v>
      </c>
      <c r="E5">
        <v>4</v>
      </c>
      <c r="F5">
        <v>2</v>
      </c>
      <c r="G5">
        <v>2</v>
      </c>
      <c r="H5" s="4" t="s">
        <v>16</v>
      </c>
      <c r="I5">
        <v>1</v>
      </c>
      <c r="J5">
        <v>3.2</v>
      </c>
      <c r="K5">
        <v>0</v>
      </c>
    </row>
    <row r="6" spans="1:12" ht="114.5" x14ac:dyDescent="0.35">
      <c r="H6" s="4" t="s">
        <v>17</v>
      </c>
      <c r="I6">
        <v>1</v>
      </c>
      <c r="J6">
        <v>4.9000000000000004</v>
      </c>
      <c r="K6">
        <v>0</v>
      </c>
    </row>
    <row r="7" spans="1:12" ht="89.5" x14ac:dyDescent="0.35">
      <c r="H7" s="4" t="s">
        <v>18</v>
      </c>
      <c r="I7">
        <v>0</v>
      </c>
      <c r="J7">
        <v>0</v>
      </c>
      <c r="K7">
        <v>0</v>
      </c>
    </row>
    <row r="8" spans="1:12" ht="103.5" x14ac:dyDescent="0.35">
      <c r="H8" s="4" t="s">
        <v>19</v>
      </c>
      <c r="I8">
        <v>0</v>
      </c>
      <c r="J8">
        <v>0</v>
      </c>
      <c r="K8">
        <v>0</v>
      </c>
    </row>
    <row r="9" spans="1:12" ht="38.5" x14ac:dyDescent="0.35">
      <c r="D9" s="4" t="s">
        <v>20</v>
      </c>
      <c r="E9">
        <v>0</v>
      </c>
      <c r="F9">
        <v>0</v>
      </c>
      <c r="G9">
        <v>0</v>
      </c>
      <c r="I9">
        <v>0</v>
      </c>
      <c r="J9">
        <v>0</v>
      </c>
      <c r="K9">
        <v>0</v>
      </c>
    </row>
    <row r="10" spans="1:12" ht="38.5" x14ac:dyDescent="0.35">
      <c r="D10" s="4" t="s">
        <v>21</v>
      </c>
      <c r="E10">
        <v>0</v>
      </c>
      <c r="F10">
        <v>0</v>
      </c>
      <c r="G10">
        <v>0</v>
      </c>
      <c r="I10">
        <v>0</v>
      </c>
      <c r="J10">
        <v>0</v>
      </c>
      <c r="K10">
        <v>0</v>
      </c>
    </row>
    <row r="11" spans="1:12" ht="51" x14ac:dyDescent="0.35">
      <c r="D11" s="4" t="s">
        <v>22</v>
      </c>
      <c r="E11">
        <v>0</v>
      </c>
      <c r="F11">
        <v>0</v>
      </c>
      <c r="G11">
        <v>0</v>
      </c>
      <c r="I11">
        <v>0</v>
      </c>
      <c r="J11">
        <v>0</v>
      </c>
      <c r="K11">
        <v>0</v>
      </c>
    </row>
    <row r="12" spans="1:12" ht="51.5" x14ac:dyDescent="0.35">
      <c r="D12" s="4" t="s">
        <v>23</v>
      </c>
      <c r="E12">
        <v>0</v>
      </c>
      <c r="F12">
        <v>0</v>
      </c>
      <c r="G12">
        <v>0</v>
      </c>
      <c r="I12">
        <v>0</v>
      </c>
      <c r="J12">
        <v>0</v>
      </c>
      <c r="K12">
        <v>0</v>
      </c>
    </row>
    <row r="13" spans="1:12" ht="76.5" x14ac:dyDescent="0.35">
      <c r="D13" s="4" t="s">
        <v>24</v>
      </c>
      <c r="E13">
        <v>0</v>
      </c>
      <c r="F13">
        <v>0</v>
      </c>
      <c r="G13">
        <v>0</v>
      </c>
      <c r="I13">
        <v>0</v>
      </c>
      <c r="J13">
        <v>0</v>
      </c>
      <c r="K13">
        <v>0</v>
      </c>
    </row>
    <row r="14" spans="1:12" ht="39" x14ac:dyDescent="0.35">
      <c r="D14" s="4" t="s">
        <v>25</v>
      </c>
      <c r="F14">
        <v>0</v>
      </c>
      <c r="G14">
        <v>0</v>
      </c>
      <c r="I14">
        <v>0</v>
      </c>
      <c r="J14">
        <v>0</v>
      </c>
      <c r="K14">
        <v>0</v>
      </c>
    </row>
    <row r="17" spans="4:11" s="6" customFormat="1" x14ac:dyDescent="0.35">
      <c r="D17" s="6" t="s">
        <v>3</v>
      </c>
      <c r="E17" s="6">
        <f>SUM(E2:E15)</f>
        <v>6</v>
      </c>
      <c r="F17" s="6">
        <f t="shared" ref="F17:K17" si="0">SUM(F2:F15)</f>
        <v>2</v>
      </c>
      <c r="G17" s="6">
        <f t="shared" si="0"/>
        <v>4</v>
      </c>
      <c r="H17" s="6">
        <f t="shared" si="0"/>
        <v>0</v>
      </c>
      <c r="I17" s="6">
        <f t="shared" si="0"/>
        <v>3</v>
      </c>
      <c r="J17" s="6">
        <f t="shared" si="0"/>
        <v>15.500000000000002</v>
      </c>
      <c r="K17" s="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AEB9-9F45-45EB-9FF0-2A71DB3F39EC}">
  <dimension ref="A1:L20"/>
  <sheetViews>
    <sheetView topLeftCell="A7" workbookViewId="0">
      <selection activeCell="G23" sqref="G23"/>
    </sheetView>
  </sheetViews>
  <sheetFormatPr defaultRowHeight="14.5" x14ac:dyDescent="0.35"/>
  <cols>
    <col min="4" max="4" width="40" customWidth="1"/>
    <col min="8" max="8" width="35.7265625" customWidth="1"/>
    <col min="12" max="12" width="8.7265625" style="8"/>
  </cols>
  <sheetData>
    <row r="1" spans="1:12" x14ac:dyDescent="0.35">
      <c r="A1" s="1">
        <v>2022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7"/>
    </row>
    <row r="2" spans="1:12" ht="39" x14ac:dyDescent="0.35">
      <c r="D2" s="4" t="s">
        <v>26</v>
      </c>
      <c r="E2">
        <v>0</v>
      </c>
      <c r="F2">
        <v>0</v>
      </c>
      <c r="G2">
        <v>0</v>
      </c>
      <c r="I2">
        <v>0</v>
      </c>
      <c r="J2">
        <v>0</v>
      </c>
      <c r="K2">
        <v>0</v>
      </c>
    </row>
    <row r="3" spans="1:12" ht="51.5" x14ac:dyDescent="0.35">
      <c r="D3" s="4" t="s">
        <v>27</v>
      </c>
      <c r="E3">
        <v>0</v>
      </c>
      <c r="F3">
        <v>0</v>
      </c>
      <c r="G3">
        <v>0</v>
      </c>
      <c r="I3">
        <v>0</v>
      </c>
      <c r="J3">
        <v>0</v>
      </c>
      <c r="K3">
        <v>0</v>
      </c>
    </row>
    <row r="4" spans="1:12" ht="63.5" x14ac:dyDescent="0.35">
      <c r="D4" s="4" t="s">
        <v>28</v>
      </c>
      <c r="E4">
        <v>1</v>
      </c>
      <c r="F4">
        <v>0</v>
      </c>
      <c r="G4">
        <v>1</v>
      </c>
      <c r="H4" s="4" t="s">
        <v>29</v>
      </c>
      <c r="I4">
        <v>1</v>
      </c>
      <c r="J4">
        <v>9</v>
      </c>
      <c r="K4">
        <v>0</v>
      </c>
    </row>
    <row r="5" spans="1:12" ht="88.5" x14ac:dyDescent="0.35">
      <c r="D5" s="4" t="s">
        <v>30</v>
      </c>
      <c r="E5">
        <v>1</v>
      </c>
      <c r="F5">
        <v>0</v>
      </c>
      <c r="G5">
        <v>1</v>
      </c>
      <c r="H5" s="4" t="s">
        <v>31</v>
      </c>
      <c r="I5">
        <v>1</v>
      </c>
      <c r="J5">
        <v>4.7</v>
      </c>
      <c r="K5">
        <v>0</v>
      </c>
    </row>
    <row r="6" spans="1:12" ht="51.5" x14ac:dyDescent="0.35">
      <c r="D6" s="4" t="s">
        <v>32</v>
      </c>
      <c r="E6">
        <v>0</v>
      </c>
      <c r="F6">
        <v>0</v>
      </c>
      <c r="G6">
        <v>0</v>
      </c>
      <c r="I6">
        <v>0</v>
      </c>
      <c r="J6">
        <v>0</v>
      </c>
      <c r="K6">
        <v>0</v>
      </c>
    </row>
    <row r="7" spans="1:12" ht="76.5" x14ac:dyDescent="0.35">
      <c r="D7" s="4" t="s">
        <v>33</v>
      </c>
      <c r="E7">
        <v>0</v>
      </c>
      <c r="F7">
        <v>0</v>
      </c>
      <c r="G7">
        <v>0</v>
      </c>
      <c r="I7">
        <v>0</v>
      </c>
      <c r="J7">
        <v>0</v>
      </c>
      <c r="K7">
        <v>0</v>
      </c>
    </row>
    <row r="8" spans="1:12" ht="63.5" x14ac:dyDescent="0.35">
      <c r="D8" s="4" t="s">
        <v>34</v>
      </c>
      <c r="E8">
        <v>1</v>
      </c>
      <c r="F8">
        <v>0</v>
      </c>
      <c r="G8">
        <v>1</v>
      </c>
      <c r="H8" s="4" t="s">
        <v>35</v>
      </c>
      <c r="I8">
        <v>0</v>
      </c>
      <c r="J8">
        <v>0</v>
      </c>
      <c r="K8">
        <v>0</v>
      </c>
    </row>
    <row r="9" spans="1:12" ht="77" x14ac:dyDescent="0.35">
      <c r="D9" s="4" t="s">
        <v>81</v>
      </c>
      <c r="E9">
        <v>7</v>
      </c>
      <c r="F9">
        <v>6</v>
      </c>
      <c r="G9">
        <v>1</v>
      </c>
      <c r="H9" s="4" t="s">
        <v>36</v>
      </c>
      <c r="I9">
        <v>0</v>
      </c>
      <c r="J9">
        <v>0</v>
      </c>
      <c r="K9">
        <v>1</v>
      </c>
    </row>
    <row r="10" spans="1:12" ht="76.5" x14ac:dyDescent="0.35">
      <c r="H10" s="4" t="s">
        <v>37</v>
      </c>
      <c r="I10">
        <v>0</v>
      </c>
      <c r="J10">
        <v>0</v>
      </c>
      <c r="K10">
        <v>1</v>
      </c>
    </row>
    <row r="11" spans="1:12" ht="89.5" x14ac:dyDescent="0.35">
      <c r="H11" s="4" t="s">
        <v>38</v>
      </c>
      <c r="I11">
        <v>0</v>
      </c>
      <c r="J11">
        <v>0</v>
      </c>
      <c r="K11">
        <v>1</v>
      </c>
    </row>
    <row r="12" spans="1:12" ht="89.5" x14ac:dyDescent="0.35">
      <c r="H12" s="4" t="s">
        <v>39</v>
      </c>
      <c r="I12">
        <v>0</v>
      </c>
      <c r="J12">
        <v>0</v>
      </c>
      <c r="K12">
        <v>1</v>
      </c>
    </row>
    <row r="13" spans="1:12" ht="102" x14ac:dyDescent="0.35">
      <c r="H13" s="4" t="s">
        <v>40</v>
      </c>
      <c r="I13">
        <v>0</v>
      </c>
      <c r="J13">
        <v>0</v>
      </c>
      <c r="K13">
        <v>0</v>
      </c>
    </row>
    <row r="14" spans="1:12" ht="76.5" x14ac:dyDescent="0.35">
      <c r="H14" s="4" t="s">
        <v>41</v>
      </c>
      <c r="I14">
        <v>0</v>
      </c>
      <c r="J14">
        <v>0</v>
      </c>
      <c r="K14">
        <v>1</v>
      </c>
    </row>
    <row r="15" spans="1:12" ht="51" x14ac:dyDescent="0.35">
      <c r="H15" s="4" t="s">
        <v>42</v>
      </c>
      <c r="I15">
        <v>0</v>
      </c>
      <c r="J15">
        <v>0</v>
      </c>
      <c r="K15">
        <v>0</v>
      </c>
    </row>
    <row r="16" spans="1:12" ht="39" x14ac:dyDescent="0.35">
      <c r="D16" s="4" t="s">
        <v>43</v>
      </c>
      <c r="E16">
        <v>0</v>
      </c>
      <c r="F16">
        <v>0</v>
      </c>
      <c r="G16">
        <v>0</v>
      </c>
      <c r="I16">
        <v>0</v>
      </c>
      <c r="J16">
        <v>0</v>
      </c>
      <c r="K16">
        <v>0</v>
      </c>
    </row>
    <row r="17" spans="4:12" ht="51.5" x14ac:dyDescent="0.35">
      <c r="D17" s="4" t="s">
        <v>44</v>
      </c>
      <c r="E17">
        <v>2</v>
      </c>
      <c r="F17">
        <v>0</v>
      </c>
      <c r="G17">
        <v>2</v>
      </c>
      <c r="H17" s="4" t="s">
        <v>45</v>
      </c>
      <c r="I17">
        <v>1</v>
      </c>
      <c r="J17">
        <v>3</v>
      </c>
      <c r="K17">
        <v>0</v>
      </c>
    </row>
    <row r="18" spans="4:12" ht="89" x14ac:dyDescent="0.35">
      <c r="H18" s="4" t="s">
        <v>46</v>
      </c>
      <c r="I18">
        <v>0</v>
      </c>
      <c r="J18">
        <v>0</v>
      </c>
      <c r="K18">
        <v>1</v>
      </c>
    </row>
    <row r="19" spans="4:12" x14ac:dyDescent="0.35">
      <c r="H19" s="5"/>
    </row>
    <row r="20" spans="4:12" s="6" customFormat="1" x14ac:dyDescent="0.35">
      <c r="D20" s="6" t="s">
        <v>3</v>
      </c>
      <c r="E20" s="6">
        <f>SUM(E2:E18)</f>
        <v>12</v>
      </c>
      <c r="F20" s="6">
        <f t="shared" ref="F20:K20" si="0">SUM(F2:F18)</f>
        <v>6</v>
      </c>
      <c r="G20" s="6">
        <f t="shared" si="0"/>
        <v>6</v>
      </c>
      <c r="I20" s="6">
        <f t="shared" si="0"/>
        <v>3</v>
      </c>
      <c r="J20" s="6">
        <f t="shared" si="0"/>
        <v>16.7</v>
      </c>
      <c r="K20" s="6">
        <f t="shared" si="0"/>
        <v>6</v>
      </c>
      <c r="L2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E55C9-FAC6-49F9-8F70-D7D486695758}">
  <dimension ref="A1:L22"/>
  <sheetViews>
    <sheetView topLeftCell="A16" zoomScale="90" zoomScaleNormal="90" workbookViewId="0">
      <selection activeCell="M20" sqref="M20"/>
    </sheetView>
  </sheetViews>
  <sheetFormatPr defaultRowHeight="14.5" x14ac:dyDescent="0.35"/>
  <cols>
    <col min="4" max="4" width="40" customWidth="1"/>
    <col min="8" max="8" width="35.7265625" customWidth="1"/>
    <col min="12" max="12" width="8.7265625" style="8"/>
  </cols>
  <sheetData>
    <row r="1" spans="1:12" x14ac:dyDescent="0.35">
      <c r="A1" s="1">
        <v>2022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7"/>
    </row>
    <row r="2" spans="1:12" ht="51" x14ac:dyDescent="0.35">
      <c r="B2">
        <v>7</v>
      </c>
      <c r="C2">
        <v>3</v>
      </c>
      <c r="D2" s="4" t="s">
        <v>47</v>
      </c>
      <c r="E2">
        <v>0</v>
      </c>
      <c r="F2">
        <v>0</v>
      </c>
      <c r="G2">
        <v>0</v>
      </c>
      <c r="I2">
        <v>0</v>
      </c>
      <c r="J2">
        <v>0</v>
      </c>
      <c r="K2">
        <v>0</v>
      </c>
      <c r="L2" s="7"/>
    </row>
    <row r="3" spans="1:12" ht="64" x14ac:dyDescent="0.35">
      <c r="D3" s="4" t="s">
        <v>48</v>
      </c>
      <c r="E3">
        <v>0</v>
      </c>
      <c r="F3">
        <v>0</v>
      </c>
      <c r="G3">
        <v>0</v>
      </c>
      <c r="I3">
        <v>0</v>
      </c>
      <c r="J3">
        <v>0</v>
      </c>
      <c r="K3">
        <v>0</v>
      </c>
      <c r="L3" s="7"/>
    </row>
    <row r="4" spans="1:12" ht="89" x14ac:dyDescent="0.35">
      <c r="D4" s="4" t="s">
        <v>49</v>
      </c>
      <c r="E4">
        <v>10</v>
      </c>
      <c r="F4">
        <v>0</v>
      </c>
      <c r="G4">
        <v>10</v>
      </c>
      <c r="H4" s="4" t="s">
        <v>50</v>
      </c>
      <c r="I4">
        <v>0</v>
      </c>
      <c r="J4">
        <v>0</v>
      </c>
      <c r="K4">
        <v>0</v>
      </c>
      <c r="L4" s="7" t="s">
        <v>82</v>
      </c>
    </row>
    <row r="5" spans="1:12" ht="89.5" x14ac:dyDescent="0.35">
      <c r="H5" s="4" t="s">
        <v>51</v>
      </c>
      <c r="I5">
        <v>0</v>
      </c>
      <c r="J5">
        <v>0</v>
      </c>
      <c r="K5">
        <v>1</v>
      </c>
      <c r="L5" s="7"/>
    </row>
    <row r="6" spans="1:12" ht="76.5" x14ac:dyDescent="0.35">
      <c r="H6" s="4" t="s">
        <v>52</v>
      </c>
      <c r="L6" s="7" t="s">
        <v>82</v>
      </c>
    </row>
    <row r="7" spans="1:12" ht="76.5" x14ac:dyDescent="0.35">
      <c r="H7" s="4" t="s">
        <v>53</v>
      </c>
      <c r="I7">
        <v>0</v>
      </c>
      <c r="J7">
        <v>0</v>
      </c>
      <c r="K7">
        <v>1</v>
      </c>
      <c r="L7" s="7"/>
    </row>
    <row r="8" spans="1:12" ht="89" x14ac:dyDescent="0.35">
      <c r="H8" s="4" t="s">
        <v>54</v>
      </c>
      <c r="I8">
        <v>0</v>
      </c>
      <c r="J8">
        <v>0</v>
      </c>
      <c r="K8">
        <v>1</v>
      </c>
      <c r="L8" s="7"/>
    </row>
    <row r="9" spans="1:12" ht="102" x14ac:dyDescent="0.35">
      <c r="H9" s="4" t="s">
        <v>55</v>
      </c>
      <c r="I9">
        <v>0</v>
      </c>
      <c r="J9">
        <v>0</v>
      </c>
      <c r="K9">
        <v>0</v>
      </c>
      <c r="L9" s="7" t="s">
        <v>82</v>
      </c>
    </row>
    <row r="10" spans="1:12" ht="64" x14ac:dyDescent="0.35">
      <c r="H10" s="4" t="s">
        <v>56</v>
      </c>
      <c r="I10">
        <v>1</v>
      </c>
      <c r="J10">
        <v>1</v>
      </c>
      <c r="K10">
        <v>0</v>
      </c>
      <c r="L10" s="7"/>
    </row>
    <row r="11" spans="1:12" ht="89" x14ac:dyDescent="0.35">
      <c r="H11" s="4" t="s">
        <v>57</v>
      </c>
      <c r="I11">
        <v>1</v>
      </c>
      <c r="J11">
        <v>1.46</v>
      </c>
      <c r="K11">
        <v>0</v>
      </c>
      <c r="L11" s="7"/>
    </row>
    <row r="12" spans="1:12" ht="77" x14ac:dyDescent="0.35">
      <c r="H12" s="4" t="s">
        <v>58</v>
      </c>
      <c r="I12">
        <v>0</v>
      </c>
      <c r="J12">
        <v>0</v>
      </c>
      <c r="K12">
        <v>0</v>
      </c>
      <c r="L12" s="7" t="s">
        <v>82</v>
      </c>
    </row>
    <row r="13" spans="1:12" ht="102" x14ac:dyDescent="0.35">
      <c r="H13" s="4" t="s">
        <v>59</v>
      </c>
      <c r="I13">
        <v>0</v>
      </c>
      <c r="J13">
        <v>0</v>
      </c>
      <c r="K13">
        <v>0</v>
      </c>
      <c r="L13" s="7" t="s">
        <v>82</v>
      </c>
    </row>
    <row r="14" spans="1:12" ht="51.5" x14ac:dyDescent="0.35">
      <c r="D14" s="4" t="s">
        <v>60</v>
      </c>
      <c r="E14">
        <v>0</v>
      </c>
      <c r="F14">
        <v>0</v>
      </c>
      <c r="G14">
        <v>0</v>
      </c>
      <c r="I14">
        <v>0</v>
      </c>
      <c r="J14">
        <v>0</v>
      </c>
      <c r="K14">
        <v>0</v>
      </c>
      <c r="L14" s="7"/>
    </row>
    <row r="15" spans="1:12" ht="64" x14ac:dyDescent="0.35">
      <c r="D15" s="4" t="s">
        <v>61</v>
      </c>
      <c r="E15">
        <v>0</v>
      </c>
      <c r="F15">
        <v>0</v>
      </c>
      <c r="G15">
        <v>0</v>
      </c>
      <c r="I15">
        <v>0</v>
      </c>
      <c r="J15">
        <v>0</v>
      </c>
      <c r="K15">
        <v>0</v>
      </c>
      <c r="L15" s="7"/>
    </row>
    <row r="16" spans="1:12" ht="64" x14ac:dyDescent="0.35">
      <c r="D16" s="4" t="s">
        <v>62</v>
      </c>
      <c r="E16">
        <v>0</v>
      </c>
      <c r="F16">
        <v>0</v>
      </c>
      <c r="G16">
        <v>0</v>
      </c>
      <c r="I16">
        <v>0</v>
      </c>
      <c r="J16">
        <v>0</v>
      </c>
      <c r="K16">
        <v>0</v>
      </c>
      <c r="L16" s="7"/>
    </row>
    <row r="17" spans="4:12" ht="51.5" x14ac:dyDescent="0.35">
      <c r="D17" s="4" t="s">
        <v>63</v>
      </c>
      <c r="E17">
        <v>0</v>
      </c>
      <c r="F17">
        <v>0</v>
      </c>
      <c r="G17">
        <v>0</v>
      </c>
      <c r="I17">
        <v>0</v>
      </c>
      <c r="J17">
        <v>0</v>
      </c>
      <c r="K17">
        <v>0</v>
      </c>
      <c r="L17" s="7"/>
    </row>
    <row r="18" spans="4:12" ht="38.5" x14ac:dyDescent="0.35">
      <c r="D18" s="4" t="s">
        <v>64</v>
      </c>
      <c r="E18">
        <v>0</v>
      </c>
      <c r="F18">
        <v>0</v>
      </c>
      <c r="G18">
        <v>0</v>
      </c>
      <c r="I18">
        <v>0</v>
      </c>
      <c r="J18">
        <v>0</v>
      </c>
      <c r="K18">
        <v>0</v>
      </c>
      <c r="L18" s="7"/>
    </row>
    <row r="19" spans="4:12" ht="76.5" x14ac:dyDescent="0.35">
      <c r="D19" s="4" t="s">
        <v>41</v>
      </c>
      <c r="E19">
        <v>0</v>
      </c>
      <c r="F19">
        <v>0</v>
      </c>
      <c r="G19">
        <v>0</v>
      </c>
      <c r="I19">
        <v>0</v>
      </c>
      <c r="J19">
        <v>0</v>
      </c>
      <c r="K19">
        <v>0</v>
      </c>
      <c r="L19" s="7"/>
    </row>
    <row r="20" spans="4:12" ht="63.5" x14ac:dyDescent="0.35">
      <c r="D20" s="4" t="s">
        <v>65</v>
      </c>
      <c r="E20">
        <v>0</v>
      </c>
      <c r="F20">
        <v>0</v>
      </c>
      <c r="G20">
        <v>0</v>
      </c>
      <c r="I20">
        <v>0</v>
      </c>
      <c r="J20">
        <v>0</v>
      </c>
      <c r="K20">
        <v>0</v>
      </c>
    </row>
    <row r="22" spans="4:12" s="6" customFormat="1" x14ac:dyDescent="0.35">
      <c r="D22" s="6" t="s">
        <v>3</v>
      </c>
      <c r="E22" s="6">
        <f>SUM(E2:E20)</f>
        <v>10</v>
      </c>
      <c r="F22" s="6">
        <f t="shared" ref="F22:K22" si="0">SUM(F2:F20)</f>
        <v>0</v>
      </c>
      <c r="G22" s="6">
        <f t="shared" si="0"/>
        <v>10</v>
      </c>
      <c r="H22" s="6">
        <f t="shared" si="0"/>
        <v>0</v>
      </c>
      <c r="I22" s="6">
        <f t="shared" si="0"/>
        <v>2</v>
      </c>
      <c r="J22" s="6">
        <f t="shared" si="0"/>
        <v>2.46</v>
      </c>
      <c r="K22" s="6">
        <f t="shared" si="0"/>
        <v>3</v>
      </c>
      <c r="L2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D607-5BB4-44E0-ADAE-0E23EFADF4CA}">
  <dimension ref="A1:L16"/>
  <sheetViews>
    <sheetView tabSelected="1" topLeftCell="A11" workbookViewId="0">
      <selection activeCell="H13" sqref="H13"/>
    </sheetView>
  </sheetViews>
  <sheetFormatPr defaultRowHeight="14.5" x14ac:dyDescent="0.35"/>
  <cols>
    <col min="4" max="4" width="40" customWidth="1"/>
    <col min="8" max="8" width="35.7265625" customWidth="1"/>
    <col min="12" max="12" width="8.7265625" style="8"/>
  </cols>
  <sheetData>
    <row r="1" spans="1:12" x14ac:dyDescent="0.35">
      <c r="A1" s="1">
        <v>2022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7"/>
    </row>
    <row r="2" spans="1:12" ht="51" x14ac:dyDescent="0.35">
      <c r="B2">
        <v>7</v>
      </c>
      <c r="C2">
        <v>4</v>
      </c>
      <c r="D2" s="4" t="s">
        <v>66</v>
      </c>
      <c r="E2">
        <v>4</v>
      </c>
      <c r="F2">
        <v>4</v>
      </c>
      <c r="G2">
        <v>0</v>
      </c>
      <c r="H2" s="4" t="s">
        <v>67</v>
      </c>
      <c r="I2">
        <v>1</v>
      </c>
      <c r="J2">
        <v>0.7</v>
      </c>
      <c r="K2">
        <v>1</v>
      </c>
      <c r="L2" s="7"/>
    </row>
    <row r="3" spans="1:12" ht="77" x14ac:dyDescent="0.35">
      <c r="H3" s="4" t="s">
        <v>68</v>
      </c>
      <c r="I3">
        <v>0</v>
      </c>
      <c r="J3">
        <v>0</v>
      </c>
      <c r="K3">
        <v>1</v>
      </c>
      <c r="L3" s="7"/>
    </row>
    <row r="4" spans="1:12" ht="47.25" customHeight="1" x14ac:dyDescent="0.35">
      <c r="H4" s="4" t="s">
        <v>69</v>
      </c>
      <c r="L4" s="7"/>
    </row>
    <row r="5" spans="1:12" ht="51" customHeight="1" x14ac:dyDescent="0.35">
      <c r="H5" s="4" t="s">
        <v>70</v>
      </c>
      <c r="L5" s="7"/>
    </row>
    <row r="6" spans="1:12" ht="39" x14ac:dyDescent="0.35">
      <c r="D6" s="4" t="s">
        <v>71</v>
      </c>
      <c r="E6">
        <v>0</v>
      </c>
      <c r="F6">
        <v>0</v>
      </c>
      <c r="G6">
        <v>0</v>
      </c>
      <c r="I6">
        <v>0</v>
      </c>
      <c r="J6">
        <v>0</v>
      </c>
      <c r="K6">
        <v>0</v>
      </c>
      <c r="L6" s="7"/>
    </row>
    <row r="7" spans="1:12" ht="76.5" x14ac:dyDescent="0.35">
      <c r="D7" s="4" t="s">
        <v>72</v>
      </c>
      <c r="E7">
        <v>0</v>
      </c>
      <c r="F7">
        <v>0</v>
      </c>
      <c r="G7">
        <v>0</v>
      </c>
      <c r="I7">
        <v>0</v>
      </c>
      <c r="J7">
        <v>0</v>
      </c>
      <c r="K7">
        <v>0</v>
      </c>
      <c r="L7" s="7"/>
    </row>
    <row r="8" spans="1:12" ht="63.5" x14ac:dyDescent="0.35">
      <c r="D8" s="4" t="s">
        <v>73</v>
      </c>
      <c r="E8">
        <v>0</v>
      </c>
      <c r="F8">
        <v>0</v>
      </c>
      <c r="G8">
        <v>0</v>
      </c>
      <c r="I8">
        <v>0</v>
      </c>
      <c r="J8">
        <v>0</v>
      </c>
      <c r="K8">
        <v>0</v>
      </c>
      <c r="L8" s="7"/>
    </row>
    <row r="9" spans="1:12" ht="64" x14ac:dyDescent="0.35">
      <c r="D9" s="4" t="s">
        <v>74</v>
      </c>
      <c r="E9">
        <v>0</v>
      </c>
      <c r="F9">
        <v>0</v>
      </c>
      <c r="G9">
        <v>0</v>
      </c>
      <c r="I9">
        <v>0</v>
      </c>
      <c r="J9">
        <v>0</v>
      </c>
      <c r="K9">
        <v>0</v>
      </c>
      <c r="L9" s="7"/>
    </row>
    <row r="10" spans="1:12" ht="51" x14ac:dyDescent="0.35">
      <c r="D10" s="4" t="s">
        <v>75</v>
      </c>
      <c r="E10">
        <v>0</v>
      </c>
      <c r="F10">
        <v>0</v>
      </c>
      <c r="G10">
        <v>0</v>
      </c>
      <c r="I10">
        <v>0</v>
      </c>
      <c r="J10">
        <v>0</v>
      </c>
      <c r="K10">
        <v>0</v>
      </c>
      <c r="L10" s="7"/>
    </row>
    <row r="11" spans="1:12" ht="52" x14ac:dyDescent="0.35">
      <c r="D11" s="4" t="s">
        <v>76</v>
      </c>
      <c r="E11">
        <v>0</v>
      </c>
      <c r="F11">
        <v>0</v>
      </c>
      <c r="G11">
        <v>0</v>
      </c>
      <c r="I11">
        <v>0</v>
      </c>
      <c r="J11">
        <v>0</v>
      </c>
      <c r="K11">
        <v>0</v>
      </c>
      <c r="L11" s="7"/>
    </row>
    <row r="12" spans="1:12" ht="51.5" x14ac:dyDescent="0.35">
      <c r="D12" s="4" t="s">
        <v>77</v>
      </c>
      <c r="E12">
        <v>1</v>
      </c>
      <c r="F12">
        <v>0</v>
      </c>
      <c r="G12">
        <v>1</v>
      </c>
      <c r="H12" s="4" t="s">
        <v>80</v>
      </c>
      <c r="I12">
        <v>0</v>
      </c>
      <c r="J12">
        <v>0</v>
      </c>
      <c r="K12">
        <v>1</v>
      </c>
      <c r="L12" s="7"/>
    </row>
    <row r="13" spans="1:12" ht="63.5" x14ac:dyDescent="0.35">
      <c r="D13" s="4" t="s">
        <v>78</v>
      </c>
      <c r="E13">
        <v>0</v>
      </c>
      <c r="F13">
        <v>0</v>
      </c>
      <c r="G13">
        <v>0</v>
      </c>
      <c r="I13">
        <v>0</v>
      </c>
      <c r="J13">
        <v>0</v>
      </c>
      <c r="K13">
        <v>0</v>
      </c>
      <c r="L13" s="7"/>
    </row>
    <row r="14" spans="1:12" ht="51.5" x14ac:dyDescent="0.35">
      <c r="D14" s="4" t="s">
        <v>79</v>
      </c>
      <c r="E14">
        <v>0</v>
      </c>
      <c r="F14">
        <v>0</v>
      </c>
      <c r="G14">
        <v>0</v>
      </c>
      <c r="I14">
        <v>0</v>
      </c>
      <c r="J14">
        <v>0</v>
      </c>
      <c r="K14">
        <v>0</v>
      </c>
      <c r="L14" s="7"/>
    </row>
    <row r="16" spans="1:12" s="6" customFormat="1" x14ac:dyDescent="0.35">
      <c r="D16" s="6" t="s">
        <v>3</v>
      </c>
      <c r="E16" s="6">
        <f>SUM(E2:E14)</f>
        <v>5</v>
      </c>
      <c r="F16" s="6">
        <f t="shared" ref="F16:K16" si="0">SUM(F2:F14)</f>
        <v>4</v>
      </c>
      <c r="G16" s="6">
        <f t="shared" si="0"/>
        <v>1</v>
      </c>
      <c r="H16" s="6">
        <f t="shared" si="0"/>
        <v>0</v>
      </c>
      <c r="I16" s="6">
        <f t="shared" si="0"/>
        <v>1</v>
      </c>
      <c r="J16" s="6">
        <f t="shared" si="0"/>
        <v>0.7</v>
      </c>
      <c r="K16" s="6">
        <f t="shared" si="0"/>
        <v>3</v>
      </c>
      <c r="L1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2022-7-1</vt:lpstr>
      <vt:lpstr>2022-7-2</vt:lpstr>
      <vt:lpstr>2022-7-3</vt:lpstr>
      <vt:lpstr>2022-7-4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Lorena Deleanu</cp:lastModifiedBy>
  <cp:revision/>
  <dcterms:created xsi:type="dcterms:W3CDTF">2025-02-12T10:20:25Z</dcterms:created>
  <dcterms:modified xsi:type="dcterms:W3CDTF">2025-02-14T07:05:19Z</dcterms:modified>
  <cp:category/>
  <cp:contentStatus/>
</cp:coreProperties>
</file>