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D:\JESI ASTR\2025\Citari JESI inclusiv 2024\"/>
    </mc:Choice>
  </mc:AlternateContent>
  <xr:revisionPtr revIDLastSave="0" documentId="13_ncr:1_{BCA11D62-FCDC-459B-8CE5-37794F83379B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2021-6-1" sheetId="1" r:id="rId1"/>
    <sheet name="2021-6-2" sheetId="2" r:id="rId2"/>
    <sheet name="2021-6-3" sheetId="3" r:id="rId3"/>
    <sheet name="2021-6-4" sheetId="4" r:id="rId4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3" l="1"/>
  <c r="G15" i="3"/>
  <c r="I15" i="3"/>
  <c r="J15" i="3"/>
  <c r="K15" i="3"/>
  <c r="E15" i="3"/>
  <c r="F16" i="2"/>
  <c r="G16" i="2"/>
  <c r="H16" i="2"/>
  <c r="I16" i="2"/>
  <c r="J16" i="2"/>
  <c r="K16" i="2"/>
  <c r="E16" i="2"/>
  <c r="F18" i="1"/>
  <c r="G18" i="1"/>
  <c r="I18" i="1"/>
  <c r="J18" i="1"/>
  <c r="K18" i="1"/>
  <c r="E18" i="1"/>
  <c r="F18" i="4"/>
  <c r="G18" i="4"/>
  <c r="I18" i="4"/>
  <c r="J18" i="4"/>
  <c r="K18" i="4"/>
  <c r="E18" i="4"/>
</calcChain>
</file>

<file path=xl/sharedStrings.xml><?xml version="1.0" encoding="utf-8"?>
<sst xmlns="http://schemas.openxmlformats.org/spreadsheetml/2006/main" count="113" uniqueCount="78">
  <si>
    <t>Volume</t>
  </si>
  <si>
    <t>Issue</t>
  </si>
  <si>
    <t>Articol</t>
  </si>
  <si>
    <t>Total</t>
  </si>
  <si>
    <t>auto</t>
  </si>
  <si>
    <t>fara auto</t>
  </si>
  <si>
    <t>Citari (Articol)</t>
  </si>
  <si>
    <t>ISI</t>
  </si>
  <si>
    <t>IF</t>
  </si>
  <si>
    <t>BDI</t>
  </si>
  <si>
    <r>
      <t>GABRIEL, Z. D., ANDREI, D., MIHAIL, M., &amp; ALIN, D. (2022). New materials intended for use within natural gas installations and quality testing procedures.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(2), 241-252.</t>
    </r>
  </si>
  <si>
    <r>
      <t>Manu, I. D., Petrescu, M. G., Zisopol, D. G., Naim, R. I., &amp; Ilinca, C. N. (2024). The Mechanical Behavior of High-Density Polyethylene under Short-Time Hydraulic Pressure Test. </t>
    </r>
    <r>
      <rPr>
        <i/>
        <sz val="10"/>
        <color rgb="FF222222"/>
        <rFont val="Arial"/>
        <family val="2"/>
        <charset val="1"/>
      </rPr>
      <t>Engineering, Technology &amp; Applied Science Research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14</t>
    </r>
    <r>
      <rPr>
        <sz val="10"/>
        <color rgb="FF222222"/>
        <rFont val="Arial"/>
        <family val="2"/>
        <charset val="1"/>
      </rPr>
      <t>(3), 14062-14068.</t>
    </r>
  </si>
  <si>
    <r>
      <t>Kuzmina, T., Bolshakova, P., Gordashnikova, D., &amp; Gordashnikova, M. (2024). The influence of the use of materials on the performance characteristics of intra-house gas pipelines. In </t>
    </r>
    <r>
      <rPr>
        <i/>
        <sz val="10"/>
        <color rgb="FF222222"/>
        <rFont val="Arial"/>
        <family val="2"/>
        <charset val="1"/>
      </rPr>
      <t>E3S Web of Conferences</t>
    </r>
    <r>
      <rPr>
        <sz val="10"/>
        <color rgb="FF222222"/>
        <rFont val="Arial"/>
        <family val="2"/>
        <charset val="1"/>
      </rPr>
      <t> (Vol. 592, p. 04020). EDP Sciences.</t>
    </r>
  </si>
  <si>
    <r>
      <t>GABRIEL, Z. D., ANDREI, D., MIHAIL, M., MARIUS, B., &amp; MIHAELA, C. (2022). Equipment for quality assessment of the copper pipes and fittings used within natural gas installations.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(3), 373-386.</t>
    </r>
  </si>
  <si>
    <t>Dumitrescu, A., &amp; Minescu, M. Echipamente pentru atestarea calității țevilor și fitingurilor din cupru destinate instalaţiilor de utilizare a gazelor naturale.</t>
  </si>
  <si>
    <r>
      <t>JINESCU, V. V. (2021). Non-propogation crack criteria and fracture criteria in the case ofmixed-mode fracture, taking into account the deterioration.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(1), 11-30.</t>
    </r>
  </si>
  <si>
    <r>
      <t>TOMESCU, G., ROMAN, G., CORLECIUC, M., &amp; PANAIT, I. C. (2021). ANALYTICAL STUDY OF THE STATIC THERMOMECHANICAL STRESSES OF THE ASSEMBLIES WITH OPTIONAL RING FLANGES. ROTATION OF THE FLANGE RING AROUND THE CIRCUMFERENCE OF CENTERS FOR BOLT HOLES. </t>
    </r>
    <r>
      <rPr>
        <i/>
        <sz val="10"/>
        <color rgb="FF222222"/>
        <rFont val="Arial"/>
        <family val="2"/>
        <charset val="1"/>
      </rPr>
      <t>Journal of Engineering Studies and Research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27</t>
    </r>
    <r>
      <rPr>
        <sz val="10"/>
        <color rgb="FF222222"/>
        <rFont val="Arial"/>
        <family val="2"/>
        <charset val="1"/>
      </rPr>
      <t>(2), 29-38.</t>
    </r>
  </si>
  <si>
    <r>
      <t>ROMAN, G., &amp; APOSTOL, D. A. (2021). Influence of bolts bending on the strength of flanges joints of pressure vessels.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(1), 31-40.</t>
    </r>
  </si>
  <si>
    <r>
      <t>ILCA, I. (2022). Theory and practice of asymmetrical longitudinal rolling (Part 2).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(1), 59-70.</t>
    </r>
  </si>
  <si>
    <r>
      <t>CRISTINA, O., LAURA-DORINA, D. I. N. U., CARMEN, M., CRISTIAN, B., &amp; GABRIEL-MIHAI, M. A. R. I. A. (2021). Assessment of environmental pollution with rare-earth metals through bioaccumulation studies using vegetal bioindicators.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(1), 57-70.</t>
    </r>
  </si>
  <si>
    <r>
      <t>Zhang, Y. T., Wang, A., Liu, X. W., Huang, B., Lu, L. P., &amp; Zhu, M. L. (2022). A 1D Cd-coordination polymer containing serine derivative and its application in luminescence sensor for Tb (Ⅲ). </t>
    </r>
    <r>
      <rPr>
        <i/>
        <sz val="10"/>
        <color rgb="FF222222"/>
        <rFont val="Arial"/>
        <family val="2"/>
        <charset val="1"/>
      </rPr>
      <t>Journal of Molecular Structure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1265</t>
    </r>
    <r>
      <rPr>
        <sz val="10"/>
        <color rgb="FF222222"/>
        <rFont val="Arial"/>
        <family val="2"/>
        <charset val="1"/>
      </rPr>
      <t>, 133388.</t>
    </r>
  </si>
  <si>
    <r>
      <rPr>
        <sz val="10"/>
        <color rgb="FF222222"/>
        <rFont val="Arial"/>
      </rPr>
      <t>Ozunu, alexandru., Radovici, andreiI., Mereuţǎ, A., Piştea, I., &amp; Torok, zoltan. (2021). Technological risk mitigation for the resilient cities. </t>
    </r>
    <r>
      <rPr>
        <i/>
        <sz val="10"/>
        <color rgb="FF222222"/>
        <rFont val="Arial"/>
      </rPr>
      <t>Technical Sciences</t>
    </r>
    <r>
      <rPr>
        <sz val="10"/>
        <color rgb="FF222222"/>
        <rFont val="Arial"/>
      </rPr>
      <t>, </t>
    </r>
    <r>
      <rPr>
        <i/>
        <sz val="10"/>
        <color rgb="FF222222"/>
        <rFont val="Arial"/>
      </rPr>
      <t>6</t>
    </r>
    <r>
      <rPr>
        <sz val="10"/>
        <color rgb="FF222222"/>
        <rFont val="Arial"/>
      </rPr>
      <t>(1), 71-76.</t>
    </r>
  </si>
  <si>
    <r>
      <t>Erős, N., Török, Z., Hossu, C. A., Réti, K. O., Maloș, C., Kecskés, P., ... &amp; Hartel, T. (2022). Assessing the sustainability related concepts of urban development plans in Eastern Europe: A case study of Romania. </t>
    </r>
    <r>
      <rPr>
        <i/>
        <sz val="10"/>
        <color rgb="FF222222"/>
        <rFont val="Arial"/>
        <family val="2"/>
        <charset val="1"/>
      </rPr>
      <t>Sustainable Cities and Society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85</t>
    </r>
    <r>
      <rPr>
        <sz val="10"/>
        <color rgb="FF222222"/>
        <rFont val="Arial"/>
        <family val="2"/>
        <charset val="1"/>
      </rPr>
      <t>, 104070.</t>
    </r>
  </si>
  <si>
    <r>
      <t>Bodas, M., Peleg, K., Stolero, N., &amp; Adini, B. (2022). Risk perception of natural and human-made disasters—cross sectional study in eight countries in Europe and beyond. </t>
    </r>
    <r>
      <rPr>
        <i/>
        <sz val="10"/>
        <color rgb="FF222222"/>
        <rFont val="Arial"/>
        <family val="2"/>
        <charset val="1"/>
      </rPr>
      <t>Frontiers in public health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10</t>
    </r>
    <r>
      <rPr>
        <sz val="10"/>
        <color rgb="FF222222"/>
        <rFont val="Arial"/>
        <family val="2"/>
        <charset val="1"/>
      </rPr>
      <t>, 825985.</t>
    </r>
  </si>
  <si>
    <r>
      <t>Stolero, N., Elkady, S., Labaka, L., Siman Tov, M., Peleg, K., &amp; Adini, B. (2024). Do first responders and populations perceive risks similarly? A comparative study of seven countries. </t>
    </r>
    <r>
      <rPr>
        <i/>
        <sz val="10"/>
        <color rgb="FF222222"/>
        <rFont val="Arial"/>
        <family val="2"/>
        <charset val="1"/>
      </rPr>
      <t>Frontiers in Psychology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14</t>
    </r>
    <r>
      <rPr>
        <sz val="10"/>
        <color rgb="FF222222"/>
        <rFont val="Arial"/>
        <family val="2"/>
        <charset val="1"/>
      </rPr>
      <t>, 1219927.</t>
    </r>
  </si>
  <si>
    <r>
      <t>PURECE, C., ADAM, A. A., CHERA-ANGHEL, I. R. I. N. A., &amp; PANAITESCU, V. (2021). Analysis of the main methods used in determining the discharge at low head small hydro power plants.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(1), 77-84.</t>
    </r>
  </si>
  <si>
    <r>
      <t>Berbente, C., Berbente, S., &amp; Brebenel, M. (2021). A possible new definition of the fundamental measure units.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(1/20201), 85-90.</t>
    </r>
  </si>
  <si>
    <r>
      <t>RADEŞ, M. (2021). Modal analysis of a circular disc using the QLP decomposition of FRF matrices.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(2), 91-106.</t>
    </r>
  </si>
  <si>
    <r>
      <t>RI, T. N. (2021). Determination of fatigue resistance for steels treated in thermal different ways. </t>
    </r>
    <r>
      <rPr>
        <i/>
        <sz val="10"/>
        <color rgb="FF222222"/>
        <rFont val="Arial"/>
        <family val="2"/>
        <charset val="1"/>
      </rPr>
      <t>Journal of Engineering Sciences &amp; Innovation (JESI)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(2).</t>
    </r>
  </si>
  <si>
    <r>
      <t>Shahrouzi, M. (2021). Experimental evaluation of compressive strength of steel fiber reinforced soil. </t>
    </r>
    <r>
      <rPr>
        <i/>
        <sz val="10"/>
        <color rgb="FF222222"/>
        <rFont val="Arial"/>
        <family val="2"/>
        <charset val="1"/>
      </rPr>
      <t>Journal of Engineering Sciences &amp; Innovation (JESI)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(2).</t>
    </r>
  </si>
  <si>
    <r>
      <t>COJOCARU, M. O., BRẬNZEI, M., COMAN, T., &amp; DRUGẶ, L. N. (2021). Superior recovery of ferrous waste.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(2), 137-146.</t>
    </r>
  </si>
  <si>
    <r>
      <t>ILCA, I., MILOŞTEAN, D., &amp; BALAZSI, Ş. (2022). Increasing of rolling mill rolls durability in operation–part II.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(3), 315-326.</t>
    </r>
  </si>
  <si>
    <r>
      <t>Stepanov, M., Polonsky, L., Korniienko, V., Tretyak, T., &amp; Ivanova, M. (2024). Evaluation of Cutting Fluid Penetration into the Cutting Zone During Grinding of Rolling Rolls. In </t>
    </r>
    <r>
      <rPr>
        <i/>
        <sz val="10"/>
        <color rgb="FF222222"/>
        <rFont val="Arial"/>
        <family val="2"/>
        <charset val="1"/>
      </rPr>
      <t>Design, Simulation, Manufacturing: The Innovation Exchange</t>
    </r>
    <r>
      <rPr>
        <sz val="10"/>
        <color rgb="FF222222"/>
        <rFont val="Arial"/>
        <family val="2"/>
        <charset val="1"/>
      </rPr>
      <t> (pp. 331-340). Cham: Springer Nature Switzerland.</t>
    </r>
  </si>
  <si>
    <r>
      <t>MIRILĂ, D. C., &amp; NISTOR, D. I. (2021). Oxidative study of Acid Yellow 23 using K10-Montmorillonite chemically modified.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(2), 159-174.</t>
    </r>
  </si>
  <si>
    <r>
      <t>Alecu, G., &amp; Kappel, W. (2021). Elements of circular economy in the manufacture of NdFeB permanent magnets IN ICPE-CA.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(2), 175-188.</t>
    </r>
  </si>
  <si>
    <r>
      <t>Prados, T. M., Barroso, T. L. C. T., Forster-Carneiro, T., Lovón-Canchumani, G. A., &amp; Colpini, L. M. S. (2024). Life cycle assessment and circular economy in the production of rare earth magnets: an updated and comprehensive review. </t>
    </r>
    <r>
      <rPr>
        <i/>
        <sz val="10"/>
        <color rgb="FF222222"/>
        <rFont val="Arial"/>
        <family val="2"/>
        <charset val="1"/>
      </rPr>
      <t>Clean Technologies and Environmental Policy</t>
    </r>
    <r>
      <rPr>
        <sz val="10"/>
        <color rgb="FF222222"/>
        <rFont val="Arial"/>
        <family val="2"/>
        <charset val="1"/>
      </rPr>
      <t>, 1-24.</t>
    </r>
  </si>
  <si>
    <r>
      <t>Mehenni, M., Lounis, A., Ahnia, F., Miroud, D., Manseri, A., &amp; Trari, M. (2024). The Effect of MB40 Addition on the Electrochemical Corrosion Resistance of an NdFeB Magnet Recycled from Electronic Waste. </t>
    </r>
    <r>
      <rPr>
        <i/>
        <sz val="10"/>
        <color rgb="FF222222"/>
        <rFont val="Arial"/>
        <family val="2"/>
        <charset val="1"/>
      </rPr>
      <t>Journal of Materials Engineering and Performance</t>
    </r>
    <r>
      <rPr>
        <sz val="10"/>
        <color rgb="FF222222"/>
        <rFont val="Arial"/>
        <family val="2"/>
        <charset val="1"/>
      </rPr>
      <t>, 1-13.</t>
    </r>
  </si>
  <si>
    <r>
      <t>ALECU, G., &amp; KAPPEL, W. (2022). PRECIOUS METALS RECOVERED BY URBAN MINING.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(1), 29-44.</t>
    </r>
  </si>
  <si>
    <r>
      <t>MHANNA, A., HALAFAWI, M., &amp; AVRAM, L. (2021). Tackling wellbore difficulties for drilling deviated and horizontal wells.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(2), 189-202.</t>
    </r>
  </si>
  <si>
    <r>
      <t>ARAD, V., ILIAŞ, N., ARAD, S., TICU, M., POPA, L., &amp; DRAGAN, D. (2021). Geotechnical research regarding the use of solid mineral tailings from the mining industry in construction, in the context of circular economy.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(2), 203-212.</t>
    </r>
  </si>
  <si>
    <r>
      <t>CHIS, T., &amp; RĂDULESCU, R. (2021). The effect of additives on the properties of crude oil.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(2), 213-222.</t>
    </r>
  </si>
  <si>
    <r>
      <t>Mohamed, R. S., Bănică, M., Rădulescu, R., &amp; Chiș, T. Use of genetic algorithms in creating oil blends required for refinery distillation plan. </t>
    </r>
    <r>
      <rPr>
        <i/>
        <sz val="10"/>
        <color rgb="FF222222"/>
        <rFont val="Arial"/>
        <family val="2"/>
        <charset val="1"/>
      </rPr>
      <t>Romanian Journal of Petroleum &amp; Gas Technology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3</t>
    </r>
    <r>
      <rPr>
        <sz val="10"/>
        <color rgb="FF222222"/>
        <rFont val="Arial"/>
        <family val="2"/>
        <charset val="1"/>
      </rPr>
      <t>, 91-100.</t>
    </r>
  </si>
  <si>
    <r>
      <t>ATANASIU, C., &amp; SOROHAN, Ș. (2021). Stress concentration in the components of a drive coupling.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(3), 223-234.</t>
    </r>
  </si>
  <si>
    <r>
      <t>STOCHIOIU, C., MARINESCU, V., OPRISAN, E. G., &amp; CIOLCA, M. (2023). Experimental and Numerical Analysis of the Stress State Produced by a Circular Hole Concentrator. </t>
    </r>
    <r>
      <rPr>
        <i/>
        <sz val="10"/>
        <color rgb="FF222222"/>
        <rFont val="Arial"/>
        <family val="2"/>
        <charset val="1"/>
      </rPr>
      <t>Materiale Plastice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60</t>
    </r>
    <r>
      <rPr>
        <sz val="10"/>
        <color rgb="FF222222"/>
        <rFont val="Arial"/>
        <family val="2"/>
        <charset val="1"/>
      </rPr>
      <t>(3).</t>
    </r>
  </si>
  <si>
    <r>
      <t>MĂRGUȚĂ, D., HERGHELEGIU, E., TÂMPU, C., MAZURCHEVICI, S. N., &amp; NEDELCU, D. (2021). Technological parameters influence on biodegradable injected polymers during water jet cutting.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(3), 235-248.</t>
    </r>
  </si>
  <si>
    <r>
      <t>OJOC, G. G., BĂBUȚ, C., UNGUREANU, N., &amp; DELEANU, L. (2021). FEM analysis of Storz coupling.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(3), 249-258.</t>
    </r>
  </si>
  <si>
    <r>
      <t>BOZGA, G., IVĂNUȘ, G., &amp; BANU, I. (2021). An analysis of dimethyl ether synthesis from syngas.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(3), 259-270.</t>
    </r>
  </si>
  <si>
    <r>
      <t>JINESCU, C. (2021). Technological design elements for pulsed extraction columns with sieve trays.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(3), 271-280.</t>
    </r>
  </si>
  <si>
    <r>
      <t>SAMARINEANU, C., LUCAN, D., &amp; TUDORACHE, G. (2021). The PbO concentration influence on oxides films developed on Incoloy 800 in CANDU secondary circuit conditions.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(3), 281-288.</t>
    </r>
  </si>
  <si>
    <r>
      <t>BIBICU, I. (2021). Mössbauer studies on steel samples.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(3), 289-306.</t>
    </r>
  </si>
  <si>
    <r>
      <t>PALEU, D., &amp; NISTOR, I. D. (2021). Aspects regarding the preparation methods of anionic clays.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(3), 307-322.</t>
    </r>
  </si>
  <si>
    <r>
      <t>Stematiu, D., &amp; Drobot, R. A. D. U. (2021). A procedure for rating the dam safety improvement works.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(3), 323-334.</t>
    </r>
  </si>
  <si>
    <r>
      <t>Xu, J., &amp; Zhang, X. (2023). Risk Assessment Method and Application of Urban River Ecological Governance Project Based on Cloud Model Improvement. </t>
    </r>
    <r>
      <rPr>
        <i/>
        <sz val="10"/>
        <color rgb="FF222222"/>
        <rFont val="Arial"/>
        <family val="2"/>
        <charset val="1"/>
      </rPr>
      <t>Advances in Civil Engineering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2023</t>
    </r>
    <r>
      <rPr>
        <sz val="10"/>
        <color rgb="FF222222"/>
        <rFont val="Arial"/>
        <family val="2"/>
        <charset val="1"/>
      </rPr>
      <t>(1), 8797522.</t>
    </r>
  </si>
  <si>
    <r>
      <t>IONUȚ, T. A., &amp; GEORGE, R. R. (2021). BEM simulation on the influence of dispersion currents on buried pipes.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(3), 335-348.</t>
    </r>
  </si>
  <si>
    <r>
      <t>Jinescu, V. V. (2021). The limitations of energy accessibility, the irreversibility and two transdisciplinary principles.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(3), 349-358.</t>
    </r>
  </si>
  <si>
    <r>
      <t>Dame, A., Aranda, L., &amp; Berthod, P. (2021). Behavior at 1100 C of nickel-based alloys strengthened by MC carbides with M= Tantalum and Hafnium. </t>
    </r>
    <r>
      <rPr>
        <i/>
        <sz val="10"/>
        <color rgb="FF222222"/>
        <rFont val="Arial"/>
        <family val="2"/>
        <charset val="1"/>
      </rPr>
      <t>Journal of Engineering Sciences and Innovation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(4), 359-372.</t>
    </r>
  </si>
  <si>
    <r>
      <t>ZHANG, J. X., ZHANG, L. Y., &amp; WANG, N. X. (2021). NMR studies of rotamers with multi-substituted amides.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(4), 373-380.</t>
    </r>
  </si>
  <si>
    <r>
      <t>HORTOLOMEU, A., &amp; NISTOR, I. D. (2021). White wine protein instability: a review.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(4), 381-398.</t>
    </r>
  </si>
  <si>
    <r>
      <rPr>
        <sz val="10"/>
        <color rgb="FF222222"/>
        <rFont val="Arial"/>
      </rPr>
      <t>Bobina, marian., Ordodi, valentin, Kellenberger,andrea., &amp; Vaszilcsin, nicolae. (2021). Expired Streptomycin as corrosion inhibitor for carbon steel in acetic acid-sodium acetate buffer solution. </t>
    </r>
    <r>
      <rPr>
        <i/>
        <sz val="10"/>
        <color rgb="FF222222"/>
        <rFont val="Arial"/>
      </rPr>
      <t>J. Eng. Sci. Innov</t>
    </r>
    <r>
      <rPr>
        <sz val="10"/>
        <color rgb="FF222222"/>
        <rFont val="Arial"/>
      </rPr>
      <t>, </t>
    </r>
    <r>
      <rPr>
        <i/>
        <sz val="10"/>
        <color rgb="FF222222"/>
        <rFont val="Arial"/>
      </rPr>
      <t>6</t>
    </r>
    <r>
      <rPr>
        <sz val="10"/>
        <color rgb="FF222222"/>
        <rFont val="Arial"/>
      </rPr>
      <t>, 399-418.</t>
    </r>
  </si>
  <si>
    <r>
      <t>Vaszilcsin, N., Kellenberger, A., Dan, M. L., Duca, D. A., &amp; Ordodi, V. L. (2023). Efficiency of expired drugs used as corrosion inhibitors: A review. </t>
    </r>
    <r>
      <rPr>
        <i/>
        <sz val="10"/>
        <color rgb="FF222222"/>
        <rFont val="Arial"/>
        <family val="2"/>
        <charset val="1"/>
      </rPr>
      <t>Materials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16</t>
    </r>
    <r>
      <rPr>
        <sz val="10"/>
        <color rgb="FF222222"/>
        <rFont val="Arial"/>
        <family val="2"/>
        <charset val="1"/>
      </rPr>
      <t>(16), 5555.</t>
    </r>
  </si>
  <si>
    <r>
      <t>Vaszilcsin, C. G., Putz, M. V., Kellenberger, A., &amp; Dan, M. L. (2023). On the evaluation of metal-corrosion inhibitor interactions by adsorption isotherms. </t>
    </r>
    <r>
      <rPr>
        <i/>
        <sz val="10"/>
        <color rgb="FF222222"/>
        <rFont val="Arial"/>
        <family val="2"/>
        <charset val="1"/>
      </rPr>
      <t>Journal of Molecular Structure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1286</t>
    </r>
    <r>
      <rPr>
        <sz val="10"/>
        <color rgb="FF222222"/>
        <rFont val="Arial"/>
        <family val="2"/>
        <charset val="1"/>
      </rPr>
      <t>, 135643.</t>
    </r>
  </si>
  <si>
    <r>
      <t>Rani, A., Aslam, M., Nand, B., Pandey, G., &amp; Singh, P. (2024). Update on Pharmacological Drugs and Macrocyclic Compounds as Corrosion Inhibitors. </t>
    </r>
    <r>
      <rPr>
        <i/>
        <sz val="10"/>
        <color rgb="FF222222"/>
        <rFont val="Arial"/>
        <family val="2"/>
        <charset val="1"/>
      </rPr>
      <t>ChemistrySelect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9</t>
    </r>
    <r>
      <rPr>
        <sz val="10"/>
        <color rgb="FF222222"/>
        <rFont val="Arial"/>
        <family val="2"/>
        <charset val="1"/>
      </rPr>
      <t>(43), e202403762.</t>
    </r>
  </si>
  <si>
    <r>
      <t>Asadi, I., Hussein, I., &amp; Palanisamy, K. (2014). Indoor environmental quality (IEQ) Acceptance of air conditioned buildings in Malaysia: Case study of Universiti Tenaga Nasional. </t>
    </r>
    <r>
      <rPr>
        <i/>
        <sz val="10"/>
        <color rgb="FF222222"/>
        <rFont val="Arial"/>
        <family val="2"/>
        <charset val="1"/>
      </rPr>
      <t>Advanced Materials Research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953</t>
    </r>
    <r>
      <rPr>
        <sz val="10"/>
        <color rgb="FF222222"/>
        <rFont val="Arial"/>
        <family val="2"/>
        <charset val="1"/>
      </rPr>
      <t>, 1513-1519.</t>
    </r>
  </si>
  <si>
    <r>
      <t>Bobină, M. (2014). </t>
    </r>
    <r>
      <rPr>
        <i/>
        <sz val="10"/>
        <color rgb="FF222222"/>
        <rFont val="Arial"/>
        <family val="2"/>
        <charset val="1"/>
      </rPr>
      <t>Utilizarea produşilor naturali ca inhibitori de coroziune pentru metale şi aliaje</t>
    </r>
    <r>
      <rPr>
        <sz val="10"/>
        <color rgb="FF222222"/>
        <rFont val="Arial"/>
        <family val="2"/>
        <charset val="1"/>
      </rPr>
      <t>. Timişoara: Editura Politehnica.</t>
    </r>
  </si>
  <si>
    <r>
      <t>DARIE, E., &amp; PÎSLARU-DĂNESCU, L. U. C. I. A. N. (2021). Study on the magnetic field influence around of the overhead power lines regarding the general public exposure level.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(4), 419-430.</t>
    </r>
  </si>
  <si>
    <r>
      <t>Samaila, B., Sagagi, Y., &amp; Tampul, H. (2023). Exposure and Biological Impacts Assessment of Non-ionizing Electro-magnetic Radiation. </t>
    </r>
    <r>
      <rPr>
        <i/>
        <sz val="10"/>
        <color rgb="FF222222"/>
        <rFont val="Arial"/>
        <family val="2"/>
        <charset val="1"/>
      </rPr>
      <t>Sci Set J of Physics 2 (1), 01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11</t>
    </r>
    <r>
      <rPr>
        <sz val="10"/>
        <color rgb="FF222222"/>
        <rFont val="Arial"/>
        <family val="2"/>
        <charset val="1"/>
      </rPr>
      <t>.</t>
    </r>
  </si>
  <si>
    <r>
      <rPr>
        <sz val="10"/>
        <color rgb="FF222222"/>
        <rFont val="Arial"/>
      </rPr>
      <t>OVIDIU-LAURENȚIU, harpalete (2021). URBAN MOBILITY SCENARIO EVALUATION IN A POST-COVID-19 ERA. </t>
    </r>
    <r>
      <rPr>
        <i/>
        <sz val="10"/>
        <color rgb="FF222222"/>
        <rFont val="Arial"/>
      </rPr>
      <t>Technical Sciences</t>
    </r>
    <r>
      <rPr>
        <sz val="10"/>
        <color rgb="FF222222"/>
        <rFont val="Arial"/>
      </rPr>
      <t>, </t>
    </r>
    <r>
      <rPr>
        <i/>
        <sz val="10"/>
        <color rgb="FF222222"/>
        <rFont val="Arial"/>
      </rPr>
      <t>6</t>
    </r>
    <r>
      <rPr>
        <sz val="10"/>
        <color rgb="FF222222"/>
        <rFont val="Arial"/>
      </rPr>
      <t>(4), 431-448.</t>
    </r>
  </si>
  <si>
    <r>
      <t>RATIANI, N., ILIAS, N., MACHAVARIANI, N., &amp; RAZMADZE, N. (2021). Assessing construction risk factors and ensuring safety.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(4), 449-458.</t>
    </r>
  </si>
  <si>
    <r>
      <t>RAICU, Ș., &amp; COSTESCU, D. (2021). Mobility-polysemy with interdisciplinary valences. </t>
    </r>
    <r>
      <rPr>
        <i/>
        <sz val="10"/>
        <color rgb="FF222222"/>
        <rFont val="Arial"/>
        <family val="2"/>
        <charset val="1"/>
      </rPr>
      <t>Journal of Engineering Sciences and Innovation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(4), 459-472.</t>
    </r>
  </si>
  <si>
    <r>
      <t>Raicu, S., Costescu, D., &amp; Popa, M. (2023). Performance of Urban Public Transportation Networks. In </t>
    </r>
    <r>
      <rPr>
        <i/>
        <sz val="10"/>
        <color rgb="FF222222"/>
        <rFont val="Arial"/>
        <family val="2"/>
        <charset val="1"/>
      </rPr>
      <t>Handbook of Research on Promoting Sustainable Public Transportation Strategies in Urban Environments</t>
    </r>
    <r>
      <rPr>
        <sz val="10"/>
        <color rgb="FF222222"/>
        <rFont val="Arial"/>
        <family val="2"/>
        <charset val="1"/>
      </rPr>
      <t> (pp. 25-43). IGI Global.</t>
    </r>
  </si>
  <si>
    <r>
      <t>WOINAROSCHY, A. (2021). Interdisciplinarity: artificial intelligence and chemical engineering.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(4), 473-480.</t>
    </r>
  </si>
  <si>
    <r>
      <t>Cuncev, I. (2021). Transdisciplinarity based on category theory.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(4), 481-488.</t>
    </r>
  </si>
  <si>
    <r>
      <t>Cuncev, I. (2022). Transdisciplinarity approaches to mobility.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(1), 121-130.</t>
    </r>
  </si>
  <si>
    <r>
      <t>CARMEN, M. (2021). Analysis on disciplines integration challenges for conducting research projects in biotechnologies.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(4), 489-498.</t>
    </r>
  </si>
  <si>
    <t>Carte</t>
  </si>
  <si>
    <t>carte</t>
  </si>
  <si>
    <r>
      <t>MINESCU M., DINITA A., RAMADAN I. N., ZISOPOL D. G. (2021). Experimental stand for internal pressure testing of pipes.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(1), 1-10.</t>
    </r>
  </si>
  <si>
    <t>Mazurchevici, S. N., Popa, R. I., &amp; Mărguță, D. INFLUENCE OF TECHNOLOGICAL PARAMETERS ON THE AWJ PROCESS PERFORMANCE. International Journal of Manufacturing Economics and Management
 ISSN 2784-1278 ISSN-L 2784-1278, Vol. I, No. 2 / 2021
 https://doi.org/10.54684/ijmem.2021.1.2.25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</si>
</sst>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11"/>
      <color theme="1"/>
      <name val="Aptos Narrow"/>
      <family val="2"/>
      <scheme val="minor"/>
    </font>
    <font>
      <i/>
      <sz val="10"/>
      <color rgb="FF222222"/>
      <name val="Arial"/>
      <family val="2"/>
      <charset val="1"/>
    </font>
    <font>
      <sz val="10"/>
      <color rgb="FF222222"/>
      <name val="Arial"/>
      <family val="2"/>
      <charset val="1"/>
    </font>
    <font>
      <sz val="10"/>
      <color rgb="FF222222"/>
      <name val="Arial"/>
    </font>
    <font>
      <i/>
      <sz val="10"/>
      <color rgb="FF222222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2" borderId="0" xfId="0" applyFill="1"/>
    <xf numFmtId="0" fontId="0" fillId="2" borderId="0" xfId="0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0" fillId="3" borderId="0" xfId="0" applyFill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opLeftCell="C1" workbookViewId="0">
      <selection activeCell="I19" sqref="I19"/>
    </sheetView>
  </sheetViews>
  <sheetFormatPr defaultRowHeight="14.5" x14ac:dyDescent="0.35"/>
  <cols>
    <col min="4" max="4" width="40" customWidth="1"/>
    <col min="8" max="8" width="52.7265625" customWidth="1"/>
  </cols>
  <sheetData>
    <row r="1" spans="1:12" s="3" customFormat="1" x14ac:dyDescent="0.35">
      <c r="A1" s="1">
        <v>2021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2"/>
    </row>
    <row r="2" spans="1:12" ht="51.5" x14ac:dyDescent="0.35">
      <c r="B2">
        <v>6</v>
      </c>
      <c r="C2">
        <v>1</v>
      </c>
      <c r="D2" s="4" t="s">
        <v>76</v>
      </c>
      <c r="E2">
        <v>5</v>
      </c>
      <c r="F2">
        <v>4</v>
      </c>
      <c r="G2">
        <v>1</v>
      </c>
      <c r="H2" s="4" t="s">
        <v>10</v>
      </c>
      <c r="I2">
        <v>0</v>
      </c>
      <c r="J2">
        <v>0</v>
      </c>
      <c r="K2">
        <v>1</v>
      </c>
    </row>
    <row r="3" spans="1:12" ht="64" x14ac:dyDescent="0.35">
      <c r="H3" s="4" t="s">
        <v>11</v>
      </c>
      <c r="I3">
        <v>0</v>
      </c>
      <c r="J3">
        <v>0</v>
      </c>
      <c r="K3">
        <v>1</v>
      </c>
    </row>
    <row r="4" spans="1:12" ht="64" x14ac:dyDescent="0.35">
      <c r="H4" s="4" t="s">
        <v>12</v>
      </c>
      <c r="I4">
        <v>0</v>
      </c>
      <c r="J4">
        <v>0</v>
      </c>
      <c r="K4">
        <v>0</v>
      </c>
    </row>
    <row r="5" spans="1:12" ht="51" x14ac:dyDescent="0.35">
      <c r="H5" s="4" t="s">
        <v>13</v>
      </c>
      <c r="I5">
        <v>0</v>
      </c>
      <c r="J5">
        <v>0</v>
      </c>
      <c r="K5">
        <v>1</v>
      </c>
    </row>
    <row r="6" spans="1:12" ht="38.5" x14ac:dyDescent="0.35">
      <c r="H6" s="4" t="s">
        <v>14</v>
      </c>
      <c r="I6">
        <v>0</v>
      </c>
      <c r="J6">
        <v>0</v>
      </c>
      <c r="K6">
        <v>0</v>
      </c>
    </row>
    <row r="7" spans="1:12" ht="89" x14ac:dyDescent="0.35">
      <c r="D7" s="4" t="s">
        <v>15</v>
      </c>
      <c r="E7">
        <v>1</v>
      </c>
      <c r="F7">
        <v>0</v>
      </c>
      <c r="G7">
        <v>1</v>
      </c>
      <c r="H7" s="4" t="s">
        <v>16</v>
      </c>
      <c r="I7">
        <v>0</v>
      </c>
      <c r="J7">
        <v>0</v>
      </c>
      <c r="K7">
        <v>1</v>
      </c>
    </row>
    <row r="8" spans="1:12" ht="51.5" x14ac:dyDescent="0.35">
      <c r="D8" s="4" t="s">
        <v>17</v>
      </c>
      <c r="E8">
        <v>0</v>
      </c>
      <c r="F8">
        <v>0</v>
      </c>
      <c r="G8">
        <v>0</v>
      </c>
      <c r="I8">
        <v>0</v>
      </c>
      <c r="J8">
        <v>0</v>
      </c>
      <c r="K8">
        <v>0</v>
      </c>
    </row>
    <row r="9" spans="1:12" ht="38.5" x14ac:dyDescent="0.35">
      <c r="D9" s="4" t="s">
        <v>18</v>
      </c>
      <c r="E9">
        <v>0</v>
      </c>
      <c r="F9">
        <v>0</v>
      </c>
      <c r="G9">
        <v>0</v>
      </c>
      <c r="I9">
        <v>0</v>
      </c>
      <c r="J9">
        <v>0</v>
      </c>
      <c r="K9">
        <v>0</v>
      </c>
    </row>
    <row r="10" spans="1:12" ht="76" x14ac:dyDescent="0.35">
      <c r="D10" s="4" t="s">
        <v>19</v>
      </c>
      <c r="E10">
        <v>1</v>
      </c>
      <c r="F10">
        <v>0</v>
      </c>
      <c r="G10">
        <v>1</v>
      </c>
      <c r="H10" s="4" t="s">
        <v>20</v>
      </c>
      <c r="I10">
        <v>1</v>
      </c>
      <c r="J10">
        <v>3.84</v>
      </c>
      <c r="K10">
        <v>0</v>
      </c>
    </row>
    <row r="11" spans="1:12" ht="64" x14ac:dyDescent="0.35">
      <c r="D11" s="5" t="s">
        <v>21</v>
      </c>
      <c r="E11">
        <v>3</v>
      </c>
      <c r="F11">
        <v>0</v>
      </c>
      <c r="G11">
        <v>3</v>
      </c>
      <c r="H11" s="4" t="s">
        <v>22</v>
      </c>
      <c r="I11">
        <v>1</v>
      </c>
      <c r="J11">
        <v>10.5</v>
      </c>
      <c r="K11">
        <v>0</v>
      </c>
    </row>
    <row r="12" spans="1:12" ht="51" x14ac:dyDescent="0.35">
      <c r="H12" s="4" t="s">
        <v>23</v>
      </c>
      <c r="I12">
        <v>1</v>
      </c>
      <c r="J12">
        <v>3</v>
      </c>
      <c r="K12">
        <v>0</v>
      </c>
    </row>
    <row r="13" spans="1:12" ht="51" customHeight="1" x14ac:dyDescent="0.35">
      <c r="H13" s="4" t="s">
        <v>24</v>
      </c>
      <c r="I13">
        <v>1</v>
      </c>
      <c r="J13">
        <v>2.6</v>
      </c>
      <c r="K13">
        <v>0</v>
      </c>
    </row>
    <row r="14" spans="1:12" ht="76.5" x14ac:dyDescent="0.35">
      <c r="D14" s="4" t="s">
        <v>25</v>
      </c>
      <c r="E14">
        <v>0</v>
      </c>
      <c r="F14">
        <v>0</v>
      </c>
      <c r="G14">
        <v>0</v>
      </c>
      <c r="I14">
        <v>0</v>
      </c>
      <c r="J14">
        <v>0</v>
      </c>
      <c r="K14">
        <v>0</v>
      </c>
    </row>
    <row r="15" spans="1:12" ht="51.5" x14ac:dyDescent="0.35">
      <c r="D15" s="4" t="s">
        <v>26</v>
      </c>
      <c r="E15">
        <v>0</v>
      </c>
      <c r="F15">
        <v>0</v>
      </c>
      <c r="G15">
        <v>0</v>
      </c>
      <c r="I15">
        <v>0</v>
      </c>
      <c r="J15">
        <v>0</v>
      </c>
      <c r="K15">
        <v>0</v>
      </c>
    </row>
    <row r="18" spans="4:11" s="6" customFormat="1" x14ac:dyDescent="0.35">
      <c r="D18" s="7" t="s">
        <v>3</v>
      </c>
      <c r="E18" s="6">
        <f>SUM(E2:E15)</f>
        <v>10</v>
      </c>
      <c r="F18" s="6">
        <f t="shared" ref="F18:K18" si="0">SUM(F2:F15)</f>
        <v>4</v>
      </c>
      <c r="G18" s="6">
        <f t="shared" si="0"/>
        <v>6</v>
      </c>
      <c r="I18" s="6">
        <f t="shared" si="0"/>
        <v>4</v>
      </c>
      <c r="J18" s="6">
        <f t="shared" si="0"/>
        <v>19.940000000000001</v>
      </c>
      <c r="K18" s="6">
        <f t="shared" si="0"/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0A5FE-4FE0-4E04-93E3-F5AB3FC699DA}">
  <dimension ref="A1:L16"/>
  <sheetViews>
    <sheetView topLeftCell="A22" workbookViewId="0">
      <selection activeCell="F9" sqref="F9"/>
    </sheetView>
  </sheetViews>
  <sheetFormatPr defaultRowHeight="14.5" x14ac:dyDescent="0.35"/>
  <cols>
    <col min="4" max="4" width="40" customWidth="1"/>
    <col min="8" max="8" width="35.7265625" customWidth="1"/>
    <col min="12" max="12" width="8.7265625" style="11"/>
  </cols>
  <sheetData>
    <row r="1" spans="1:12" x14ac:dyDescent="0.35">
      <c r="A1" s="1">
        <v>2021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0"/>
    </row>
    <row r="2" spans="1:12" ht="38.5" x14ac:dyDescent="0.35">
      <c r="B2">
        <v>6</v>
      </c>
      <c r="C2">
        <v>2</v>
      </c>
      <c r="D2" s="4" t="s">
        <v>27</v>
      </c>
      <c r="E2">
        <v>0</v>
      </c>
      <c r="F2">
        <v>0</v>
      </c>
      <c r="G2">
        <v>0</v>
      </c>
      <c r="I2">
        <v>0</v>
      </c>
      <c r="J2">
        <v>0</v>
      </c>
      <c r="K2">
        <v>0</v>
      </c>
    </row>
    <row r="3" spans="1:12" ht="51.5" x14ac:dyDescent="0.35">
      <c r="D3" s="4" t="s">
        <v>28</v>
      </c>
      <c r="E3">
        <v>0</v>
      </c>
      <c r="F3">
        <v>0</v>
      </c>
      <c r="G3">
        <v>0</v>
      </c>
      <c r="I3">
        <v>0</v>
      </c>
      <c r="J3">
        <v>0</v>
      </c>
      <c r="K3">
        <v>0</v>
      </c>
    </row>
    <row r="4" spans="1:12" ht="51.5" x14ac:dyDescent="0.35">
      <c r="D4" s="4" t="s">
        <v>29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  <row r="5" spans="1:12" ht="51.5" x14ac:dyDescent="0.35">
      <c r="D5" s="4" t="s">
        <v>30</v>
      </c>
      <c r="E5">
        <v>0</v>
      </c>
      <c r="F5">
        <v>0</v>
      </c>
      <c r="G5">
        <v>0</v>
      </c>
      <c r="I5">
        <v>0</v>
      </c>
      <c r="J5">
        <v>0</v>
      </c>
      <c r="K5">
        <v>0</v>
      </c>
    </row>
    <row r="6" spans="1:12" ht="102.5" x14ac:dyDescent="0.35">
      <c r="D6" s="4" t="s">
        <v>31</v>
      </c>
      <c r="E6">
        <v>1</v>
      </c>
      <c r="F6">
        <v>0</v>
      </c>
      <c r="G6">
        <v>1</v>
      </c>
      <c r="H6" s="4" t="s">
        <v>32</v>
      </c>
      <c r="I6">
        <v>0</v>
      </c>
      <c r="J6">
        <v>0</v>
      </c>
      <c r="K6">
        <v>0</v>
      </c>
      <c r="L6" s="11" t="s">
        <v>75</v>
      </c>
    </row>
    <row r="7" spans="1:12" ht="51.5" x14ac:dyDescent="0.35">
      <c r="D7" s="4" t="s">
        <v>33</v>
      </c>
      <c r="E7">
        <v>0</v>
      </c>
      <c r="F7">
        <v>0</v>
      </c>
      <c r="G7">
        <v>0</v>
      </c>
      <c r="I7">
        <v>0</v>
      </c>
      <c r="J7">
        <v>0</v>
      </c>
      <c r="K7">
        <v>0</v>
      </c>
    </row>
    <row r="8" spans="1:12" ht="102" x14ac:dyDescent="0.35">
      <c r="D8" s="4" t="s">
        <v>34</v>
      </c>
      <c r="E8">
        <v>3</v>
      </c>
      <c r="F8">
        <v>1</v>
      </c>
      <c r="G8">
        <v>2</v>
      </c>
      <c r="H8" s="4" t="s">
        <v>35</v>
      </c>
      <c r="I8">
        <v>1</v>
      </c>
      <c r="J8">
        <v>4.2</v>
      </c>
      <c r="K8">
        <v>0</v>
      </c>
    </row>
    <row r="9" spans="1:12" ht="89" x14ac:dyDescent="0.35">
      <c r="H9" s="4" t="s">
        <v>36</v>
      </c>
      <c r="I9">
        <v>1</v>
      </c>
      <c r="J9">
        <v>2.2000000000000002</v>
      </c>
      <c r="K9">
        <v>0</v>
      </c>
    </row>
    <row r="10" spans="1:12" ht="51.5" x14ac:dyDescent="0.35">
      <c r="H10" s="4" t="s">
        <v>37</v>
      </c>
      <c r="I10">
        <v>0</v>
      </c>
      <c r="J10">
        <v>0</v>
      </c>
      <c r="K10">
        <v>1</v>
      </c>
    </row>
    <row r="11" spans="1:12" ht="51.5" x14ac:dyDescent="0.35">
      <c r="D11" s="4" t="s">
        <v>38</v>
      </c>
      <c r="E11">
        <v>0</v>
      </c>
      <c r="F11">
        <v>0</v>
      </c>
      <c r="G11">
        <v>0</v>
      </c>
    </row>
    <row r="12" spans="1:12" ht="76.5" x14ac:dyDescent="0.35">
      <c r="D12" s="4" t="s">
        <v>39</v>
      </c>
      <c r="E12">
        <v>0</v>
      </c>
      <c r="F12">
        <v>0</v>
      </c>
      <c r="G12">
        <v>0</v>
      </c>
    </row>
    <row r="13" spans="1:12" ht="64" x14ac:dyDescent="0.35">
      <c r="D13" s="4" t="s">
        <v>40</v>
      </c>
      <c r="E13">
        <v>1</v>
      </c>
      <c r="F13">
        <v>1</v>
      </c>
      <c r="G13">
        <v>0</v>
      </c>
      <c r="H13" s="4" t="s">
        <v>41</v>
      </c>
      <c r="I13">
        <v>0</v>
      </c>
      <c r="J13">
        <v>0</v>
      </c>
      <c r="K13">
        <v>1</v>
      </c>
    </row>
    <row r="16" spans="1:12" s="8" customFormat="1" x14ac:dyDescent="0.35">
      <c r="D16" s="9" t="s">
        <v>3</v>
      </c>
      <c r="E16" s="8">
        <f>SUM(E2:E13)</f>
        <v>5</v>
      </c>
      <c r="F16" s="8">
        <f t="shared" ref="F16:K16" si="0">SUM(F2:F13)</f>
        <v>2</v>
      </c>
      <c r="G16" s="8">
        <f t="shared" si="0"/>
        <v>3</v>
      </c>
      <c r="H16" s="8">
        <f t="shared" si="0"/>
        <v>0</v>
      </c>
      <c r="I16" s="8">
        <f t="shared" si="0"/>
        <v>2</v>
      </c>
      <c r="J16" s="8">
        <f t="shared" si="0"/>
        <v>6.4</v>
      </c>
      <c r="K16" s="8">
        <f t="shared" si="0"/>
        <v>2</v>
      </c>
      <c r="L16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CFD2A-AED7-4CD5-95ED-0A26F32DF571}">
  <dimension ref="A1:L15"/>
  <sheetViews>
    <sheetView topLeftCell="C1" workbookViewId="0">
      <selection activeCell="H11" sqref="H11"/>
    </sheetView>
  </sheetViews>
  <sheetFormatPr defaultRowHeight="14.5" x14ac:dyDescent="0.35"/>
  <cols>
    <col min="4" max="4" width="40" customWidth="1"/>
    <col min="8" max="8" width="50.54296875" customWidth="1"/>
    <col min="12" max="12" width="8.7265625" style="11"/>
  </cols>
  <sheetData>
    <row r="1" spans="1:12" x14ac:dyDescent="0.35">
      <c r="A1" s="1">
        <v>2021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0"/>
    </row>
    <row r="2" spans="1:12" ht="51" x14ac:dyDescent="0.35">
      <c r="B2">
        <v>6</v>
      </c>
      <c r="C2">
        <v>3</v>
      </c>
      <c r="D2" s="4" t="s">
        <v>42</v>
      </c>
      <c r="E2">
        <v>1</v>
      </c>
      <c r="F2">
        <v>0</v>
      </c>
      <c r="G2">
        <v>1</v>
      </c>
      <c r="H2" s="4" t="s">
        <v>43</v>
      </c>
      <c r="I2">
        <v>1</v>
      </c>
      <c r="J2">
        <v>0.6</v>
      </c>
      <c r="K2">
        <v>0</v>
      </c>
    </row>
    <row r="3" spans="1:12" ht="76" x14ac:dyDescent="0.35">
      <c r="D3" s="4" t="s">
        <v>44</v>
      </c>
      <c r="E3">
        <v>1</v>
      </c>
      <c r="F3">
        <v>1</v>
      </c>
      <c r="G3">
        <v>0</v>
      </c>
      <c r="H3" s="4" t="s">
        <v>77</v>
      </c>
      <c r="I3">
        <v>0</v>
      </c>
      <c r="J3">
        <v>0</v>
      </c>
      <c r="K3">
        <v>1</v>
      </c>
    </row>
    <row r="4" spans="1:12" ht="38.5" x14ac:dyDescent="0.35">
      <c r="D4" s="4" t="s">
        <v>45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  <row r="5" spans="1:12" ht="38.5" x14ac:dyDescent="0.35">
      <c r="D5" s="4" t="s">
        <v>46</v>
      </c>
      <c r="E5">
        <v>0</v>
      </c>
      <c r="F5">
        <v>0</v>
      </c>
      <c r="G5">
        <v>0</v>
      </c>
      <c r="I5">
        <v>0</v>
      </c>
      <c r="J5">
        <v>0</v>
      </c>
      <c r="K5">
        <v>0</v>
      </c>
    </row>
    <row r="6" spans="1:12" ht="51.5" x14ac:dyDescent="0.35">
      <c r="D6" s="4" t="s">
        <v>47</v>
      </c>
      <c r="E6">
        <v>0</v>
      </c>
      <c r="F6">
        <v>0</v>
      </c>
      <c r="G6">
        <v>0</v>
      </c>
      <c r="I6">
        <v>0</v>
      </c>
      <c r="J6">
        <v>0</v>
      </c>
      <c r="K6">
        <v>0</v>
      </c>
    </row>
    <row r="7" spans="1:12" ht="76.5" x14ac:dyDescent="0.35">
      <c r="D7" s="4" t="s">
        <v>48</v>
      </c>
      <c r="E7">
        <v>0</v>
      </c>
      <c r="F7">
        <v>0</v>
      </c>
      <c r="G7">
        <v>0</v>
      </c>
      <c r="I7">
        <v>0</v>
      </c>
      <c r="J7">
        <v>0</v>
      </c>
      <c r="K7">
        <v>0</v>
      </c>
    </row>
    <row r="8" spans="1:12" ht="26" x14ac:dyDescent="0.35">
      <c r="D8" s="4" t="s">
        <v>49</v>
      </c>
      <c r="E8">
        <v>0</v>
      </c>
      <c r="F8">
        <v>0</v>
      </c>
      <c r="G8">
        <v>0</v>
      </c>
      <c r="I8">
        <v>0</v>
      </c>
      <c r="J8">
        <v>0</v>
      </c>
      <c r="K8">
        <v>0</v>
      </c>
    </row>
    <row r="9" spans="1:12" ht="38.5" x14ac:dyDescent="0.35">
      <c r="D9" s="4" t="s">
        <v>50</v>
      </c>
      <c r="E9">
        <v>0</v>
      </c>
      <c r="F9">
        <v>0</v>
      </c>
      <c r="G9">
        <v>0</v>
      </c>
      <c r="I9">
        <v>0</v>
      </c>
      <c r="J9">
        <v>0</v>
      </c>
      <c r="K9">
        <v>0</v>
      </c>
    </row>
    <row r="10" spans="1:12" ht="51.5" x14ac:dyDescent="0.35">
      <c r="D10" s="4" t="s">
        <v>51</v>
      </c>
      <c r="E10">
        <v>1</v>
      </c>
      <c r="F10">
        <v>0</v>
      </c>
      <c r="G10">
        <v>1</v>
      </c>
      <c r="H10" s="4" t="s">
        <v>52</v>
      </c>
      <c r="I10">
        <v>1</v>
      </c>
      <c r="J10">
        <v>1.5</v>
      </c>
      <c r="K10">
        <v>0</v>
      </c>
    </row>
    <row r="11" spans="1:12" ht="51.5" x14ac:dyDescent="0.35">
      <c r="D11" s="4" t="s">
        <v>53</v>
      </c>
      <c r="E11">
        <v>0</v>
      </c>
      <c r="F11">
        <v>0</v>
      </c>
      <c r="G11">
        <v>0</v>
      </c>
      <c r="I11">
        <v>0</v>
      </c>
      <c r="J11">
        <v>0</v>
      </c>
      <c r="K11">
        <v>0</v>
      </c>
    </row>
    <row r="12" spans="1:12" ht="51.5" x14ac:dyDescent="0.35">
      <c r="D12" s="4" t="s">
        <v>54</v>
      </c>
      <c r="E12">
        <v>0</v>
      </c>
      <c r="F12">
        <v>0</v>
      </c>
      <c r="G12">
        <v>0</v>
      </c>
      <c r="I12">
        <v>0</v>
      </c>
      <c r="J12">
        <v>0</v>
      </c>
      <c r="K12">
        <v>0</v>
      </c>
    </row>
    <row r="15" spans="1:12" s="6" customFormat="1" x14ac:dyDescent="0.35">
      <c r="D15" s="6" t="s">
        <v>3</v>
      </c>
      <c r="E15" s="6">
        <f>SUM(E2:E12)</f>
        <v>3</v>
      </c>
      <c r="F15" s="6">
        <f>SUM(F2:F12)</f>
        <v>1</v>
      </c>
      <c r="G15" s="6">
        <f>SUM(G2:G12)</f>
        <v>2</v>
      </c>
      <c r="I15" s="6">
        <f>SUM(I2:I12)</f>
        <v>2</v>
      </c>
      <c r="J15" s="6">
        <f>SUM(J2:J12)</f>
        <v>2.1</v>
      </c>
      <c r="K15" s="6">
        <f>SUM(K2:K12)</f>
        <v>1</v>
      </c>
      <c r="L15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AC361-6E80-4F30-ACAA-831A62A369FF}">
  <dimension ref="A1:L18"/>
  <sheetViews>
    <sheetView tabSelected="1" topLeftCell="A16" workbookViewId="0">
      <selection activeCell="D25" sqref="D25"/>
    </sheetView>
  </sheetViews>
  <sheetFormatPr defaultRowHeight="14.5" x14ac:dyDescent="0.35"/>
  <cols>
    <col min="4" max="4" width="40" customWidth="1"/>
    <col min="8" max="8" width="35.7265625" customWidth="1"/>
  </cols>
  <sheetData>
    <row r="1" spans="1:12" x14ac:dyDescent="0.35">
      <c r="A1" s="1">
        <v>2021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2"/>
    </row>
    <row r="2" spans="1:12" ht="64" x14ac:dyDescent="0.35">
      <c r="B2">
        <v>6</v>
      </c>
      <c r="C2">
        <v>4</v>
      </c>
      <c r="D2" s="4" t="s">
        <v>55</v>
      </c>
      <c r="E2">
        <v>0</v>
      </c>
      <c r="F2">
        <v>0</v>
      </c>
      <c r="G2">
        <v>0</v>
      </c>
      <c r="I2">
        <v>0</v>
      </c>
      <c r="J2">
        <v>0</v>
      </c>
      <c r="K2">
        <v>0</v>
      </c>
      <c r="L2" s="2"/>
    </row>
    <row r="3" spans="1:12" ht="51.5" x14ac:dyDescent="0.35">
      <c r="D3" s="4" t="s">
        <v>56</v>
      </c>
      <c r="E3">
        <v>0</v>
      </c>
      <c r="F3">
        <v>0</v>
      </c>
      <c r="G3">
        <v>0</v>
      </c>
      <c r="I3">
        <v>0</v>
      </c>
      <c r="J3">
        <v>0</v>
      </c>
      <c r="K3">
        <v>0</v>
      </c>
      <c r="L3" s="2"/>
    </row>
    <row r="4" spans="1:12" ht="38.5" x14ac:dyDescent="0.35">
      <c r="D4" s="4" t="s">
        <v>57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  <c r="L4" s="2"/>
    </row>
    <row r="5" spans="1:12" ht="76.5" x14ac:dyDescent="0.35">
      <c r="D5" s="5" t="s">
        <v>58</v>
      </c>
      <c r="E5">
        <v>5</v>
      </c>
      <c r="F5">
        <v>1</v>
      </c>
      <c r="G5">
        <v>4</v>
      </c>
      <c r="H5" s="4" t="s">
        <v>59</v>
      </c>
      <c r="I5">
        <v>1</v>
      </c>
      <c r="J5">
        <v>3.1</v>
      </c>
      <c r="K5">
        <v>0</v>
      </c>
      <c r="L5" s="2"/>
    </row>
    <row r="6" spans="1:12" ht="76.5" x14ac:dyDescent="0.35">
      <c r="H6" s="4" t="s">
        <v>60</v>
      </c>
      <c r="I6">
        <v>1</v>
      </c>
      <c r="J6">
        <v>4</v>
      </c>
      <c r="K6">
        <v>0</v>
      </c>
      <c r="L6" s="2"/>
    </row>
    <row r="7" spans="1:12" ht="76.5" x14ac:dyDescent="0.35">
      <c r="H7" s="4" t="s">
        <v>61</v>
      </c>
      <c r="I7">
        <v>1</v>
      </c>
      <c r="J7">
        <v>1.9</v>
      </c>
      <c r="K7">
        <v>0</v>
      </c>
      <c r="L7" s="2"/>
    </row>
    <row r="8" spans="1:12" ht="76.5" x14ac:dyDescent="0.35">
      <c r="H8" s="4" t="s">
        <v>62</v>
      </c>
      <c r="I8">
        <v>1</v>
      </c>
      <c r="J8">
        <v>0.1</v>
      </c>
      <c r="K8">
        <v>0</v>
      </c>
      <c r="L8" s="2"/>
    </row>
    <row r="9" spans="1:12" ht="52.5" x14ac:dyDescent="0.35">
      <c r="H9" s="4" t="s">
        <v>63</v>
      </c>
      <c r="I9">
        <v>0</v>
      </c>
      <c r="J9">
        <v>0</v>
      </c>
      <c r="K9">
        <v>0</v>
      </c>
      <c r="L9" s="2" t="s">
        <v>74</v>
      </c>
    </row>
    <row r="10" spans="1:12" ht="64" x14ac:dyDescent="0.35">
      <c r="D10" s="4" t="s">
        <v>64</v>
      </c>
      <c r="E10">
        <v>1</v>
      </c>
      <c r="F10">
        <v>0</v>
      </c>
      <c r="G10">
        <v>1</v>
      </c>
      <c r="H10" s="4" t="s">
        <v>65</v>
      </c>
      <c r="I10">
        <v>0</v>
      </c>
      <c r="J10">
        <v>0</v>
      </c>
      <c r="K10">
        <v>1</v>
      </c>
      <c r="L10" s="2"/>
    </row>
    <row r="11" spans="1:12" ht="51.5" x14ac:dyDescent="0.35">
      <c r="D11" s="5" t="s">
        <v>66</v>
      </c>
      <c r="E11">
        <v>0</v>
      </c>
      <c r="F11">
        <v>0</v>
      </c>
      <c r="G11">
        <v>0</v>
      </c>
      <c r="I11">
        <v>0</v>
      </c>
      <c r="J11">
        <v>0</v>
      </c>
      <c r="K11">
        <v>0</v>
      </c>
      <c r="L11" s="2"/>
    </row>
    <row r="12" spans="1:12" ht="51.5" x14ac:dyDescent="0.35">
      <c r="D12" s="4" t="s">
        <v>67</v>
      </c>
      <c r="E12">
        <v>0</v>
      </c>
      <c r="F12">
        <v>0</v>
      </c>
      <c r="G12">
        <v>0</v>
      </c>
      <c r="I12">
        <v>0</v>
      </c>
      <c r="J12">
        <v>0</v>
      </c>
      <c r="K12">
        <v>0</v>
      </c>
      <c r="L12" s="2"/>
    </row>
    <row r="13" spans="1:12" ht="77.5" x14ac:dyDescent="0.35">
      <c r="D13" s="4" t="s">
        <v>68</v>
      </c>
      <c r="E13">
        <v>1</v>
      </c>
      <c r="F13">
        <v>0</v>
      </c>
      <c r="G13">
        <v>1</v>
      </c>
      <c r="H13" s="4" t="s">
        <v>69</v>
      </c>
      <c r="I13">
        <v>0</v>
      </c>
      <c r="J13">
        <v>0</v>
      </c>
      <c r="K13">
        <v>0</v>
      </c>
      <c r="L13" s="2" t="s">
        <v>75</v>
      </c>
    </row>
    <row r="14" spans="1:12" ht="51.5" x14ac:dyDescent="0.35">
      <c r="D14" s="4" t="s">
        <v>70</v>
      </c>
      <c r="E14">
        <v>0</v>
      </c>
      <c r="F14">
        <v>0</v>
      </c>
      <c r="G14">
        <v>0</v>
      </c>
      <c r="I14">
        <v>0</v>
      </c>
      <c r="J14">
        <v>0</v>
      </c>
      <c r="K14">
        <v>0</v>
      </c>
      <c r="L14" s="2"/>
    </row>
    <row r="15" spans="1:12" ht="39" x14ac:dyDescent="0.35">
      <c r="D15" s="4" t="s">
        <v>71</v>
      </c>
      <c r="E15">
        <v>1</v>
      </c>
      <c r="F15">
        <v>1</v>
      </c>
      <c r="G15">
        <v>0</v>
      </c>
      <c r="H15" s="4" t="s">
        <v>72</v>
      </c>
      <c r="I15">
        <v>0</v>
      </c>
      <c r="J15">
        <v>0</v>
      </c>
      <c r="K15">
        <v>1</v>
      </c>
      <c r="L15" s="2"/>
    </row>
    <row r="16" spans="1:12" ht="51.5" x14ac:dyDescent="0.35">
      <c r="D16" s="4" t="s">
        <v>73</v>
      </c>
      <c r="E16">
        <v>0</v>
      </c>
      <c r="F16">
        <v>0</v>
      </c>
      <c r="G16">
        <v>0</v>
      </c>
      <c r="I16">
        <v>0</v>
      </c>
      <c r="J16">
        <v>0</v>
      </c>
      <c r="K16">
        <v>0</v>
      </c>
      <c r="L16" s="2"/>
    </row>
    <row r="18" spans="4:11" s="8" customFormat="1" x14ac:dyDescent="0.35">
      <c r="D18" s="9" t="s">
        <v>3</v>
      </c>
      <c r="E18" s="8">
        <f>SUM(E2:E16)</f>
        <v>8</v>
      </c>
      <c r="F18" s="8">
        <f t="shared" ref="F18:K18" si="0">SUM(F2:F16)</f>
        <v>2</v>
      </c>
      <c r="G18" s="8">
        <f t="shared" si="0"/>
        <v>6</v>
      </c>
      <c r="I18" s="8">
        <f t="shared" si="0"/>
        <v>4</v>
      </c>
      <c r="J18" s="8">
        <f t="shared" si="0"/>
        <v>9.1</v>
      </c>
      <c r="K18" s="8">
        <f t="shared" si="0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2021-6-1</vt:lpstr>
      <vt:lpstr>2021-6-2</vt:lpstr>
      <vt:lpstr>2021-6-3</vt:lpstr>
      <vt:lpstr>2021-6-4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Lorena Deleanu</cp:lastModifiedBy>
  <cp:revision/>
  <dcterms:created xsi:type="dcterms:W3CDTF">2025-02-12T09:26:55Z</dcterms:created>
  <dcterms:modified xsi:type="dcterms:W3CDTF">2025-02-13T18:53:25Z</dcterms:modified>
  <cp:category/>
  <cp:contentStatus/>
</cp:coreProperties>
</file>