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SI ASTR\2025\Citari JESI inclusiv 2024\"/>
    </mc:Choice>
  </mc:AlternateContent>
  <xr:revisionPtr revIDLastSave="0" documentId="13_ncr:1_{278C7BA1-18CD-47D7-8718-5563817B832E}" xr6:coauthVersionLast="47" xr6:coauthVersionMax="47" xr10:uidLastSave="{00000000-0000-0000-0000-000000000000}"/>
  <bookViews>
    <workbookView xWindow="-110" yWindow="-110" windowWidth="19420" windowHeight="10420" activeTab="3" xr2:uid="{386EA6BD-013F-436C-8739-02098E4DE750}"/>
  </bookViews>
  <sheets>
    <sheet name="2019-4-1" sheetId="1" r:id="rId1"/>
    <sheet name="2019-4-2" sheetId="2" r:id="rId2"/>
    <sheet name="2019-4-3" sheetId="3" r:id="rId3"/>
    <sheet name="2019-4-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" l="1"/>
  <c r="G38" i="4"/>
  <c r="I38" i="4"/>
  <c r="J38" i="4"/>
  <c r="K38" i="4"/>
  <c r="E38" i="4"/>
  <c r="F18" i="3"/>
  <c r="G18" i="3"/>
  <c r="I18" i="3"/>
  <c r="J18" i="3"/>
  <c r="K18" i="3"/>
  <c r="E18" i="3"/>
  <c r="F19" i="2"/>
  <c r="G19" i="2"/>
  <c r="I19" i="2"/>
  <c r="J19" i="2"/>
  <c r="K19" i="2"/>
  <c r="E19" i="2"/>
  <c r="F24" i="1"/>
  <c r="G24" i="1"/>
  <c r="I24" i="1"/>
  <c r="J24" i="1"/>
  <c r="K24" i="1"/>
  <c r="E24" i="1"/>
</calcChain>
</file>

<file path=xl/sharedStrings.xml><?xml version="1.0" encoding="utf-8"?>
<sst xmlns="http://schemas.openxmlformats.org/spreadsheetml/2006/main" count="156" uniqueCount="110">
  <si>
    <t>Articol</t>
  </si>
  <si>
    <t>Volume</t>
  </si>
  <si>
    <t>ISI</t>
  </si>
  <si>
    <t>BDI</t>
  </si>
  <si>
    <t>Total</t>
  </si>
  <si>
    <t>auto</t>
  </si>
  <si>
    <t>fara auto</t>
  </si>
  <si>
    <t>IF</t>
  </si>
  <si>
    <t>Issue</t>
  </si>
  <si>
    <t>Citari (Articol)</t>
  </si>
  <si>
    <r>
      <t>ILCA, I. (2022). Theory and practice of asymmetrical longitudinal rolling (Part 2).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</t>
    </r>
    <r>
      <rPr>
        <sz val="8"/>
        <color rgb="FF222222"/>
        <rFont val="Arial"/>
        <family val="2"/>
      </rPr>
      <t>(1), 59-70.</t>
    </r>
  </si>
  <si>
    <r>
      <t>ILCA, I., &amp; MILOŞTEAN, D. (2023). The influence of rolling technological factors on the quality of reinforcing steel. </t>
    </r>
    <r>
      <rPr>
        <i/>
        <sz val="8"/>
        <color rgb="FF222222"/>
        <rFont val="Arial"/>
        <family val="2"/>
      </rPr>
      <t>Journal of Engineering Sciences &amp; Innovation (JESI)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8</t>
    </r>
    <r>
      <rPr>
        <sz val="8"/>
        <color rgb="FF222222"/>
        <rFont val="Arial"/>
        <family val="2"/>
      </rPr>
      <t>(1).</t>
    </r>
  </si>
  <si>
    <r>
      <t>ILCA, I., MILOŞTEAN, D., &amp; BALAZSI, Ş. (2022). Increasing of rolling mill rolls durability in operation–part II.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</t>
    </r>
    <r>
      <rPr>
        <sz val="8"/>
        <color rgb="FF222222"/>
        <rFont val="Arial"/>
        <family val="2"/>
      </rPr>
      <t>(3), 315-326.</t>
    </r>
  </si>
  <si>
    <r>
      <t>CARMEN, M., ANDREEA-DANIELA, D. I. M. A., &amp; CRISTINA, P. O. (2019). Improving the biogas performance of selected waste materials by substrate ratio optimization and microalgae addition.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(3), 263-272.</t>
    </r>
  </si>
  <si>
    <r>
      <t>Mateescu, C., &amp; Dima, A. D. (2021). Biochemical Conversion of Residual Biomass: An Approach to Fuel Gas and Green Fertilizers. </t>
    </r>
    <r>
      <rPr>
        <i/>
        <sz val="8"/>
        <color rgb="FF222222"/>
        <rFont val="Arial"/>
        <family val="2"/>
      </rPr>
      <t>Catalysis for Clean Energy and Environmental Sustainability: Biomass Conversion and Green Chemistry-Volume 1</t>
    </r>
    <r>
      <rPr>
        <sz val="8"/>
        <color rgb="FF222222"/>
        <rFont val="Arial"/>
        <family val="2"/>
      </rPr>
      <t>, 49-88.</t>
    </r>
  </si>
  <si>
    <r>
      <t>CRISTINA, O., LAURA-DORINA, D. I. N. U., CARMEN, M., CRISTIAN, B., &amp; GABRIEL-MIHAI, M. A. R. I. A. (2021). Assessment of environmental pollution with rare-earth metals through bioaccumulation studies using vegetal bioindicators.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(1), 57-70.</t>
    </r>
  </si>
  <si>
    <r>
      <t>Halafawi, M., &amp; Avram, L. (2019). Wellbore trajectory optimization for horizontal wells: the plan versus the reality. </t>
    </r>
    <r>
      <rPr>
        <i/>
        <sz val="8"/>
        <color rgb="FF222222"/>
        <rFont val="Arial"/>
        <family val="2"/>
      </rPr>
      <t>J Oil Gas Petrochem Sci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(1), 49-54.</t>
    </r>
  </si>
  <si>
    <r>
      <t>MHANNA, A., HALAFAWI, M., &amp; AVRAM, L. (2021). Tackling wellbore difficulties for drilling deviated and horizontal wells.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(2), 189-202.</t>
    </r>
  </si>
  <si>
    <r>
      <t>NASTASESCU, V., &amp; BARSAN, G. (2019). SPH method in numerical calculus of detonation parameters.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(1), 1-16.</t>
    </r>
  </si>
  <si>
    <r>
      <t>MIHAI, C. D., ALEXANDRU, A. D., &amp; ADRIAN, S. F. (2019). Polyurethane foam behavior in mixed mode bending.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(1), 17-30.</t>
    </r>
  </si>
  <si>
    <r>
      <t>LUCAN, D., JINESCU, G., DINU, A., STANCIULESCU, M., &amp; MIHALACHE, M. (2019). CANDU steam generator secondary side fouling characteristics.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(1), 31-42.</t>
    </r>
  </si>
  <si>
    <r>
      <t>LUCAN, D., VALECA, Ș. C., JINESCU, G., &amp; MIHALACHE, M. (2019). Romania’s contribution to the development of the knowledge society in the field of nuclear energy research.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(4), 399-410.</t>
    </r>
  </si>
  <si>
    <r>
      <t>LUCAN, D., VALECA, Ș. C., &amp; JINESCU, G. (2020). Plant Life Extension programs-useful resources for preservation and amplification of Nuclear Power Plants efficiency.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5</t>
    </r>
    <r>
      <rPr>
        <sz val="8"/>
        <color rgb="FF222222"/>
        <rFont val="Arial"/>
        <family val="2"/>
      </rPr>
      <t>(4), 329-338.</t>
    </r>
  </si>
  <si>
    <r>
      <t>LUCAN, D., VALECA, Ș. C., &amp; JINESCU, G. (2022). Applying knowledge in the field of structural materials degradation from large pressurized reactors to small modular reactors.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</t>
    </r>
    <r>
      <rPr>
        <sz val="8"/>
        <color rgb="FF222222"/>
        <rFont val="Arial"/>
        <family val="2"/>
      </rPr>
      <t>(1), 15-28.</t>
    </r>
  </si>
  <si>
    <r>
      <t>LUCAN, D. (2023). APPLICATION OF CANDU STEAM GENERATOR RESEARCH EXPERIENCE IN THE FIELD OF SMR STEAM GENERATORS. </t>
    </r>
    <r>
      <rPr>
        <i/>
        <sz val="8"/>
        <color rgb="FF222222"/>
        <rFont val="Arial"/>
        <family val="2"/>
      </rPr>
      <t>EMERG: Energy. Environment. Efficiency. Resources. Globalization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9</t>
    </r>
    <r>
      <rPr>
        <sz val="8"/>
        <color rgb="FF222222"/>
        <rFont val="Arial"/>
        <family val="2"/>
      </rPr>
      <t>(2).</t>
    </r>
  </si>
  <si>
    <r>
      <t>SAMARINEANU, C., LUCAN, D., &amp; TUDORACHE, G. (2021). The PbO concentration influence on oxides films developed on Incoloy 800 in CANDU secondary circuit conditions.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(3), 281-288.</t>
    </r>
  </si>
  <si>
    <t>SMR, G. D. A. P. APPLICATION OF CANDU STEAM GENERATOR RESEARCH EXPERIENCE IN THE FIELD OF SMR STEAM GENERATORS APLICAREA EXPERIENȚEI DE CERCETARE AFERENTĂ GENERATORULUI DE ABUR CANDU ÎN DOMENIUL.</t>
  </si>
  <si>
    <r>
      <t>STEMATIU, A. (2019). Control of EPB TBM tunneling parameters to mitigate the effects on Dambovita river structures.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(1), 43-56.</t>
    </r>
  </si>
  <si>
    <r>
      <t>KAPPEL, W. (2019). Energy saving using permanent magnets on the electric machines.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(1), 57-66.</t>
    </r>
  </si>
  <si>
    <r>
      <t>Halafawi, M., &amp; Avram, L. (2019). Borehole insitu stress stability analysis of RBS-9 field utilizing the inversion technique.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(1), 67-78.</t>
    </r>
  </si>
  <si>
    <r>
      <t>Ai, E., Li, Q., Liu, Z., Zhang, B., Wang, L., &amp; Ma, C. (2024). Advanced Trends in Shale Mechanical Inhibitors for Enhanced Wellbore Stability in Water-Based Drilling Fluids. </t>
    </r>
    <r>
      <rPr>
        <i/>
        <sz val="8"/>
        <color rgb="FF222222"/>
        <rFont val="Arial"/>
        <family val="2"/>
      </rPr>
      <t>Minerals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14</t>
    </r>
    <r>
      <rPr>
        <sz val="8"/>
        <color rgb="FF222222"/>
        <rFont val="Arial"/>
        <family val="2"/>
      </rPr>
      <t>(12), 1197.</t>
    </r>
  </si>
  <si>
    <r>
      <t>Halafawi, D. I. M., &amp; Avram, D. I. L. (2019). Wellbore instability prediction and performance analysis using Poroelastic modeling. </t>
    </r>
    <r>
      <rPr>
        <i/>
        <sz val="8"/>
        <color rgb="FF222222"/>
        <rFont val="Arial"/>
        <family val="2"/>
      </rPr>
      <t>J Oil Gas Petrochem Sci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(2), 93-106.</t>
    </r>
  </si>
  <si>
    <r>
      <t>CHIS, T., &amp; RĂDULESCU, R. (2021). The effect of additives on the properties of crude oil.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(2), 213-222.</t>
    </r>
  </si>
  <si>
    <r>
      <t>Halafawi, M., Diniță, A., &amp; Avram, L. (2021). Numerical Wellbore Stability for Vertical and Deviated Wells Using Finite Element Method. </t>
    </r>
    <r>
      <rPr>
        <i/>
        <sz val="8"/>
        <color rgb="FF222222"/>
        <rFont val="Arial"/>
        <family val="2"/>
      </rPr>
      <t>Romanian Journal of Petroleum and Gas Technology</t>
    </r>
    <r>
      <rPr>
        <sz val="8"/>
        <color rgb="FF222222"/>
        <rFont val="Arial"/>
        <family val="2"/>
      </rPr>
      <t>, (1).</t>
    </r>
  </si>
  <si>
    <t>Halafawi, M., &amp; Avram, L. ELASTIC-PLASTIC SOLUTIONS FOR ANALYZING WELLBORE STABILITY.</t>
  </si>
  <si>
    <r>
      <t>DREBENSTEDT, C., &amp; ABBASPOUR, H. (2019). Scheduling of the location and relocatin of a semi mobile in pit crushing and conveying (SMIPCC) system in mines. </t>
    </r>
    <r>
      <rPr>
        <i/>
        <sz val="8"/>
        <color rgb="FF222222"/>
        <rFont val="Arial"/>
        <family val="2"/>
      </rPr>
      <t>Journal of Engineering Sciences &amp; Innovation (JESI)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(1).</t>
    </r>
  </si>
  <si>
    <r>
      <t>VICTOR, A., SUSANA, A., LILIANA, S., &amp; GEORGE, T. (2019). The coal exploitation in the Jiu Valley between the strategic resource and social impact.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(1), 99-114.</t>
    </r>
  </si>
  <si>
    <t>Niculescu, T., Arad, V., Marcu, M., Arad, S., &amp; Popescu, F. G. (2020). Safety barrier of electrical equipment for environments with a potential explosion in underground coal mines.</t>
  </si>
  <si>
    <r>
      <t>Lestari, F., Setyowati, D. L., Muzanni, A., Kadir, A., Zainal, I., Adolf Liku, J. E., ... &amp; Cruz, A. M. (2023). Industrial and Environmental Disaster Risk Assessment for Hazardous Materials in Balikpapan City, East Kalimantan, Indonesia. </t>
    </r>
    <r>
      <rPr>
        <i/>
        <sz val="8"/>
        <color rgb="FF222222"/>
        <rFont val="Arial"/>
        <family val="2"/>
      </rPr>
      <t>Sustainability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15</t>
    </r>
    <r>
      <rPr>
        <sz val="8"/>
        <color rgb="FF222222"/>
        <rFont val="Arial"/>
        <family val="2"/>
      </rPr>
      <t>(12), 9430.</t>
    </r>
  </si>
  <si>
    <r>
      <t>Tataru, A. C., &amp; Tataru, D. (2024). Solutions for the Reuse of Areas Affected by Coal Extraction at Lupeni Mine. </t>
    </r>
    <r>
      <rPr>
        <i/>
        <sz val="8"/>
        <color rgb="FF222222"/>
        <rFont val="Arial"/>
        <family val="2"/>
      </rPr>
      <t>Mining Revue/Revista Minelor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30</t>
    </r>
    <r>
      <rPr>
        <sz val="8"/>
        <color rgb="FF222222"/>
        <rFont val="Arial"/>
        <family val="2"/>
      </rPr>
      <t>.</t>
    </r>
  </si>
  <si>
    <r>
      <t>RADEŞ, M. (2019). Modal analysis of a simple cyclic system.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(3), 115-130.</t>
    </r>
  </si>
  <si>
    <r>
      <t>Mihai, C. D., &amp; ALEXANDRU, A. D. (2019). Onset of densification and energy absorption efficiency of polyurethane foams.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(2), 131-144.</t>
    </r>
  </si>
  <si>
    <r>
      <t>Rahimidehgolan, F., &amp; Altenhof, W. (2023). Compressive behavior and deformation mechanisms of rigid polymeric foams: A review. </t>
    </r>
    <r>
      <rPr>
        <i/>
        <sz val="8"/>
        <color rgb="FF222222"/>
        <rFont val="Arial"/>
        <family val="2"/>
      </rPr>
      <t>Composites Part B: Engineering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253</t>
    </r>
    <r>
      <rPr>
        <sz val="8"/>
        <color rgb="FF222222"/>
        <rFont val="Arial"/>
        <family val="2"/>
      </rPr>
      <t>, 110513.</t>
    </r>
  </si>
  <si>
    <r>
      <t>Rahimidehgolan, F., Mohammadkhani, P., Magliaro, J., &amp; Altenhof, W. (2024). Experimental and phenomenological investigations on the strain rate sensitivity of rigid PVC foams at strain rates of 0.005 s− 1 to 600 s− 1. </t>
    </r>
    <r>
      <rPr>
        <i/>
        <sz val="8"/>
        <color rgb="FF222222"/>
        <rFont val="Arial"/>
        <family val="2"/>
      </rPr>
      <t>European Journal of Mechanics-A/Solids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104</t>
    </r>
    <r>
      <rPr>
        <sz val="8"/>
        <color rgb="FF222222"/>
        <rFont val="Arial"/>
        <family val="2"/>
      </rPr>
      <t>, 105212.</t>
    </r>
  </si>
  <si>
    <r>
      <t>Hanna, B. (2020). </t>
    </r>
    <r>
      <rPr>
        <i/>
        <sz val="8"/>
        <color rgb="FF222222"/>
        <rFont val="Arial"/>
        <family val="2"/>
      </rPr>
      <t>Development of a metamaterial for use in American football head protection</t>
    </r>
    <r>
      <rPr>
        <sz val="8"/>
        <color rgb="FF222222"/>
        <rFont val="Arial"/>
        <family val="2"/>
      </rPr>
      <t> (Doctoral dissertation, Cardiff University).</t>
    </r>
  </si>
  <si>
    <r>
      <t>VIOREL, B., MARIN, G., &amp; ION, R. (2019). Numerical simulation of transient aerodynamic processes in the vertical axis wind turbine rotor.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(2), 145-154.</t>
    </r>
  </si>
  <si>
    <r>
      <t>Munteanu, ligia, Chiroiu,veturia, Dragne, ciprian, Rugină, cristian, &amp; Bratu, polidor. (2019). On the sonification technique. </t>
    </r>
    <r>
      <rPr>
        <i/>
        <sz val="8"/>
        <color rgb="FF222222"/>
        <rFont val="Arial"/>
        <family val="2"/>
      </rPr>
      <t>Journal of Engineering and Innovation (JESI)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(2), 155-167.</t>
    </r>
  </si>
  <si>
    <r>
      <t>Chiroiu, V., Munteanu, L., Ioan, R., Dragne, C., &amp; Majercsik, L. (2019). Using the sonification for hardly detectable details in medical images. </t>
    </r>
    <r>
      <rPr>
        <i/>
        <sz val="8"/>
        <color rgb="FF222222"/>
        <rFont val="Arial"/>
        <family val="2"/>
      </rPr>
      <t>Scientific Reports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9</t>
    </r>
    <r>
      <rPr>
        <sz val="8"/>
        <color rgb="FF222222"/>
        <rFont val="Arial"/>
        <family val="2"/>
      </rPr>
      <t>(1), 17711.</t>
    </r>
  </si>
  <si>
    <r>
      <t>Thalmaier, G., ŞUTA, S., Sechel, N., &amp; VIDA–SIMITI, I. O. A. N. (2019). Study and research on obtaining porous materials type Al3Ti by sintering reactive.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(2), 169-174.</t>
    </r>
  </si>
  <si>
    <r>
      <t>Baeră, C., Vasile, V., Matei, C., Gruin, A., Szilagyi, H., &amp; Perianu, I. A. (2021). Development of green cementitious materials by using the abrasive waterjet garnet wastes: preliminary studies. </t>
    </r>
    <r>
      <rPr>
        <i/>
        <sz val="8"/>
        <color rgb="FF222222"/>
        <rFont val="Arial"/>
        <family val="2"/>
      </rPr>
      <t>Advanced Materials Research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1164</t>
    </r>
    <r>
      <rPr>
        <sz val="8"/>
        <color rgb="FF222222"/>
        <rFont val="Arial"/>
        <family val="2"/>
      </rPr>
      <t>, 87-96.</t>
    </r>
  </si>
  <si>
    <r>
      <t>Butlewski, M. (2015). Unit package opening design for the elderly by applying the principles of universal design. </t>
    </r>
    <r>
      <rPr>
        <i/>
        <sz val="8"/>
        <color rgb="FF222222"/>
        <rFont val="Arial"/>
        <family val="2"/>
      </rPr>
      <t>Applied Mechanics and Materials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809</t>
    </r>
    <r>
      <rPr>
        <sz val="8"/>
        <color rgb="FF222222"/>
        <rFont val="Arial"/>
        <family val="2"/>
      </rPr>
      <t>, 1263-1268.</t>
    </r>
  </si>
  <si>
    <t>2015 ??</t>
  </si>
  <si>
    <r>
      <t>ION, B., VIOREL, B., VALERIU, D., &amp; ION, S. (2019). Integrated irrigation system with photovoltaic panels and wind turbine.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(2), 175-184.</t>
    </r>
  </si>
  <si>
    <r>
      <t>SIRBU, N. (2019). A new approach in evaluation of a spillway capacity preserving the safety requirements.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(2), 185-196.</t>
    </r>
  </si>
  <si>
    <r>
      <t>Drebenstedt, C. A. R. S. T. E. N. (2019). Responsible mining approach for sustainable development–research concept and solutions. </t>
    </r>
    <r>
      <rPr>
        <i/>
        <sz val="8"/>
        <color rgb="FF222222"/>
        <rFont val="Arial"/>
        <family val="2"/>
      </rPr>
      <t>J. Eng. Sci. Innov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, 197-218.</t>
    </r>
  </si>
  <si>
    <r>
      <t>Benndorf, J., Restrepo, D. A., Merkel, N., John, A., Buxton, M., Guatame-Garcia, A., ... &amp; Kreßner, M. (2022). TRIM4Post-Mining: Transition Information Modelling for Attractive Post-Mining Landscapes—A Conceptual Framework. </t>
    </r>
    <r>
      <rPr>
        <i/>
        <sz val="8"/>
        <color rgb="FF222222"/>
        <rFont val="Arial"/>
        <family val="2"/>
      </rPr>
      <t>Mining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(2), 248-277.</t>
    </r>
  </si>
  <si>
    <r>
      <t>Kritikakis, G., Galetakis, M., Vafidis, A., Apostolopoulos, G., Michalakopoulos, T., Triantafyllou, M., ... &amp; Andronikidis, N. (2023). Toward the Optimization of Mining Operations Using an Automatic Unmineable Inclusions Detection System for Bucket Wheel Excavator Collision Prevention: A Synthetic Study. </t>
    </r>
    <r>
      <rPr>
        <i/>
        <sz val="8"/>
        <color rgb="FF222222"/>
        <rFont val="Arial"/>
        <family val="2"/>
      </rPr>
      <t>Sustainability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15</t>
    </r>
    <r>
      <rPr>
        <sz val="8"/>
        <color rgb="FF222222"/>
        <rFont val="Arial"/>
        <family val="2"/>
      </rPr>
      <t>(17), 13097.</t>
    </r>
  </si>
  <si>
    <r>
      <t>Ozunu, alexandru, Radovici, Aandrei., Mereuţǎ, A., Piştea, I., &amp; Torok, zoltan. (2021). Technological risk mitigation for the resilient cities.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(1), 71-76.</t>
    </r>
  </si>
  <si>
    <r>
      <t>Drusche, O., &amp; Kretschmann, J. (2023). Low Carbon-High Damage? Renewable Energies and Rare Earth Elements. </t>
    </r>
    <r>
      <rPr>
        <i/>
        <sz val="8"/>
        <color rgb="FF222222"/>
        <rFont val="Arial"/>
        <family val="2"/>
      </rPr>
      <t>Mining Report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159</t>
    </r>
    <r>
      <rPr>
        <sz val="8"/>
        <color rgb="FF222222"/>
        <rFont val="Arial"/>
        <family val="2"/>
      </rPr>
      <t>(3).</t>
    </r>
  </si>
  <si>
    <r>
      <t>ION, B. (2019). Development of precessional transmissions from invention to applications.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(3), 219-246.</t>
    </r>
  </si>
  <si>
    <r>
      <t>STARETU, I. (2019). New experimental and minimum mathematical bases for human gripping and micromanipulation.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(3), 247-262.</t>
    </r>
  </si>
  <si>
    <r>
      <t>Dima, A. D., Pârvulescu, O. C., Mateescu, C., &amp; Lungulescu, E. M. (2021). Influence of gamma-ray irradiation on the biomethane production of sunflower seed cake. </t>
    </r>
    <r>
      <rPr>
        <i/>
        <sz val="8"/>
        <color rgb="FF222222"/>
        <rFont val="Arial"/>
        <family val="2"/>
      </rPr>
      <t>UPB Sci Bull Ser B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83</t>
    </r>
    <r>
      <rPr>
        <sz val="8"/>
        <color rgb="FF222222"/>
        <rFont val="Arial"/>
        <family val="2"/>
      </rPr>
      <t>, 59-72.</t>
    </r>
  </si>
  <si>
    <r>
      <t>Mateescu, C., &amp; Marin, D. (2020, November). Sustainable option to reduce by-side impact of agricultural growth on hydropower plants efficiency. In </t>
    </r>
    <r>
      <rPr>
        <i/>
        <sz val="8"/>
        <color rgb="FF222222"/>
        <rFont val="Arial"/>
        <family val="2"/>
      </rPr>
      <t>2020 7th International Conference on Energy Efficiency and Agricultural Engineering (EE&amp;AE)</t>
    </r>
    <r>
      <rPr>
        <sz val="8"/>
        <color rgb="FF222222"/>
        <rFont val="Arial"/>
        <family val="2"/>
      </rPr>
      <t> (pp. 1-4). IEEE.</t>
    </r>
  </si>
  <si>
    <r>
      <t>DIMA, A. D., &amp; MATEESCU, C. (2020). Evaluation of the biomethane potential of enzymes-enriched sunflower seed cake. </t>
    </r>
    <r>
      <rPr>
        <i/>
        <sz val="8"/>
        <color rgb="FF222222"/>
        <rFont val="Arial"/>
        <family val="2"/>
      </rPr>
      <t>University Politehnica of Bucharest Scientific Bulletin, Series B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82</t>
    </r>
    <r>
      <rPr>
        <sz val="8"/>
        <color rgb="FF222222"/>
        <rFont val="Arial"/>
        <family val="2"/>
      </rPr>
      <t>, 39-50.</t>
    </r>
  </si>
  <si>
    <r>
      <t>NISTOR, A. D. (2022). </t>
    </r>
    <r>
      <rPr>
        <i/>
        <sz val="8"/>
        <color rgb="FF222222"/>
        <rFont val="Arial"/>
        <family val="2"/>
      </rPr>
      <t>REZUMAT TEZĂ DE DOCTORAT</t>
    </r>
    <r>
      <rPr>
        <sz val="8"/>
        <color rgb="FF222222"/>
        <rFont val="Arial"/>
        <family val="2"/>
      </rPr>
      <t> (Doctoral dissertation, Universitatea Tehnică GHEORGHE ASACHI).</t>
    </r>
  </si>
  <si>
    <r>
      <t>ILCA, I., &amp; MILOŞTEAN, D. (2019). Improving the manufacturing technology of structural steels.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(3), 273-284.</t>
    </r>
  </si>
  <si>
    <r>
      <t>MIHAIL, M., ALIN, D., NAIM, R. I., &amp; GABRIEL, Z. D. (2021). Experimental stand for internal pressure testing of pipes.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(1), 1-10.</t>
    </r>
  </si>
  <si>
    <r>
      <t>MOLDOVAN, P., &amp; BUŢU, M. (2019). Thermodynamics of in situ formation of TiB2 particulates in complex aluminium alloys for aeronautics.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(3), 285-300.</t>
    </r>
  </si>
  <si>
    <r>
      <t>Yuan, J., Yao, G., Pan, S., Murali, N., &amp; Li, X. (2021). Size control of in situ synthesized TiB 2 particles in molten aluminum. </t>
    </r>
    <r>
      <rPr>
        <i/>
        <sz val="8"/>
        <color rgb="FF222222"/>
        <rFont val="Arial"/>
        <family val="2"/>
      </rPr>
      <t>Metallurgical and Materials Transactions A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52</t>
    </r>
    <r>
      <rPr>
        <sz val="8"/>
        <color rgb="FF222222"/>
        <rFont val="Arial"/>
        <family val="2"/>
      </rPr>
      <t>, 2657-2666.</t>
    </r>
  </si>
  <si>
    <r>
      <t>MOLDOVAN, P., BUȚU, M., &amp; STĂNCEL, C. D. (2022). New in-situ composite materials with aluminium alloy matrix (6063) and vanadium boride particles.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</t>
    </r>
    <r>
      <rPr>
        <sz val="8"/>
        <color rgb="FF222222"/>
        <rFont val="Arial"/>
        <family val="2"/>
      </rPr>
      <t>(3), 335-348.</t>
    </r>
  </si>
  <si>
    <r>
      <t>BOJAN-DRAGOS, C. A., HEDREA, E. L., &amp; PRECUP, R. E. (2019). TP-Based model transformation and gain-scheduling control of electromagnetic actuated clutch systems. </t>
    </r>
    <r>
      <rPr>
        <i/>
        <sz val="8"/>
        <color rgb="FF222222"/>
        <rFont val="Arial"/>
        <family val="2"/>
      </rPr>
      <t>Journal of Engineering Sciences &amp; Innovation (JESI)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(3).</t>
    </r>
  </si>
  <si>
    <r>
      <t>DREBENSTEDT, C., SIMON, A., HOTH, N., &amp; JOLAS, P. (2019). Innovative approach to reduce acid mine water drainage (AMD) and dump failures on example of German lignite mining.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(3), 313-330.</t>
    </r>
  </si>
  <si>
    <r>
      <t>OTTO, G., GALINA, A., NADIIA, P., VSEVOLOD, S., OLHA, T., MARJANA, S., &amp; ANTON, O. (2019). Testing of hydrostatic drive of cranes mechanisms.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(3), 331-338.</t>
    </r>
  </si>
  <si>
    <r>
      <t>BERBENTE, C., &amp; BREBENEL, M. (2019). A comparative study of some models regarding the creation of the early universe.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(4), 339-348.</t>
    </r>
  </si>
  <si>
    <r>
      <t>Berbente, C., Berbente, S., &amp; Brebenel, M. (2021). A possible new definition of the fundamental measure units.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(1/20201), 85-90.</t>
    </r>
  </si>
  <si>
    <r>
      <t>SIVRIU, A. M., JINESCU, G., SAPUNARU, O., TIRPAN, D. R., &amp; KONCSAG, C. I. (2019). Theoretical and practical aspects for thermal treatment of waste vegetable oils.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(4), 349-360.</t>
    </r>
  </si>
  <si>
    <r>
      <t>Carmen, Mateescu, Oana, N. N., Andreea-Daniela, Dima., &amp; Eduard-Marius, Lungulescu. (2019). Enzymatic pretreatment of algal biomass for enhanced conversion to biogas. </t>
    </r>
    <r>
      <rPr>
        <i/>
        <sz val="8"/>
        <color rgb="FF222222"/>
        <rFont val="Arial"/>
        <family val="2"/>
      </rPr>
      <t>J Eng Sci Innov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(4), 361-370.</t>
    </r>
  </si>
  <si>
    <r>
      <t>Devi, A., Patil, K., Kumar, A., Gupta, N., Malik, A., &amp; Pabbi, S. (2022). Production of valuable platform chemicals through microalgal routes utilizing waste streams. </t>
    </r>
    <r>
      <rPr>
        <i/>
        <sz val="8"/>
        <color rgb="FF222222"/>
        <rFont val="Arial"/>
        <family val="2"/>
      </rPr>
      <t>Bioresource Technology Reports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18</t>
    </r>
    <r>
      <rPr>
        <sz val="8"/>
        <color rgb="FF222222"/>
        <rFont val="Arial"/>
        <family val="2"/>
      </rPr>
      <t>, 101071.</t>
    </r>
  </si>
  <si>
    <r>
      <t>Das, P., Baruah, J., &amp; Kalita, E. (2022). Recent Developments in the Enzymatic and Biocatalytic Pretreatment of Microalgae for Efficient Biofuel Production. </t>
    </r>
    <r>
      <rPr>
        <i/>
        <sz val="8"/>
        <color rgb="FF222222"/>
        <rFont val="Arial"/>
        <family val="2"/>
      </rPr>
      <t>Micro-algae: Next-generation Feedstock for Biorefineries: Cultivation and Refining Processes</t>
    </r>
    <r>
      <rPr>
        <sz val="8"/>
        <color rgb="FF222222"/>
        <rFont val="Arial"/>
        <family val="2"/>
      </rPr>
      <t>, 193-210.</t>
    </r>
  </si>
  <si>
    <r>
      <t>Khambhaty, Y., &amp; Reena, R. (2023). Macroalgal polysaccharides: Biocatalysts in biofuel/bioenergy production. In </t>
    </r>
    <r>
      <rPr>
        <i/>
        <sz val="8"/>
        <color rgb="FF222222"/>
        <rFont val="Arial"/>
        <family val="2"/>
      </rPr>
      <t>Polysaccharide-Degrading Biocatalysts</t>
    </r>
    <r>
      <rPr>
        <sz val="8"/>
        <color rgb="FF222222"/>
        <rFont val="Arial"/>
        <family val="2"/>
      </rPr>
      <t> (pp. 227-273). Academic Press.</t>
    </r>
  </si>
  <si>
    <r>
      <t>Geremew, A., &amp; Mamuye, Y. (2019). Improving the properties of clay soil by using laterite soil for production of bricks. </t>
    </r>
    <r>
      <rPr>
        <i/>
        <sz val="8"/>
        <color rgb="FF222222"/>
        <rFont val="Arial"/>
        <family val="2"/>
      </rPr>
      <t>Civil and Environmental Engineering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15</t>
    </r>
    <r>
      <rPr>
        <sz val="8"/>
        <color rgb="FF222222"/>
        <rFont val="Arial"/>
        <family val="2"/>
      </rPr>
      <t>(2), 134-141.</t>
    </r>
  </si>
  <si>
    <r>
      <t>Moujoud, Z., Sair, S., Ousaleh, H. A., Ayouch, I., El Bouari, A., &amp; Tanane, O. (2023). Geopolymer composites reinforced with natural Fibers: A review of recent advances in processing and properties. </t>
    </r>
    <r>
      <rPr>
        <i/>
        <sz val="8"/>
        <color rgb="FF222222"/>
        <rFont val="Arial"/>
        <family val="2"/>
      </rPr>
      <t>Construction and Building Materials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388</t>
    </r>
    <r>
      <rPr>
        <sz val="8"/>
        <color rgb="FF222222"/>
        <rFont val="Arial"/>
        <family val="2"/>
      </rPr>
      <t>, 131666.</t>
    </r>
  </si>
  <si>
    <r>
      <t>Kennedy, C. O., ONYIA, M. E., ONUKWUGHA, E. R., EZUGWU, C. N., Odumade, A., OBIANYO, I. I., ... &amp; KELECHI-ASUMBA, S. (2021). Atterberg limits of modified compacted clayey soil for sustainable green subgrade structure. </t>
    </r>
    <r>
      <rPr>
        <i/>
        <sz val="8"/>
        <color rgb="FF222222"/>
        <rFont val="Arial"/>
        <family val="2"/>
      </rPr>
      <t>Jurnal Kejuruteraan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33</t>
    </r>
    <r>
      <rPr>
        <sz val="8"/>
        <color rgb="FF222222"/>
        <rFont val="Arial"/>
        <family val="2"/>
      </rPr>
      <t>(3), 651-659.</t>
    </r>
  </si>
  <si>
    <r>
      <t>TANANE, O., Moujoud, Z., Ousaleh, H. A., Ayouch, I., El Bouari, A., &amp; Tanane, O. (2024). Geopolymer composites reinforced with natural Fibers: A review of recent advances in processing and properties. </t>
    </r>
    <r>
      <rPr>
        <i/>
        <sz val="8"/>
        <color rgb="FF222222"/>
        <rFont val="Arial"/>
        <family val="2"/>
      </rPr>
      <t>Authorea Preprints</t>
    </r>
    <r>
      <rPr>
        <sz val="8"/>
        <color rgb="FF222222"/>
        <rFont val="Arial"/>
        <family val="2"/>
      </rPr>
      <t>.</t>
    </r>
  </si>
  <si>
    <r>
      <t>Al-Tameemi, A. A., &amp; Shabbar, R. (2024, October). Production of eco-friendly fired brick utilizing partially replacement of the clay soil with recycled and available materials. In </t>
    </r>
    <r>
      <rPr>
        <i/>
        <sz val="8"/>
        <color rgb="FF222222"/>
        <rFont val="Arial"/>
        <family val="2"/>
      </rPr>
      <t>AIP Conference Proceedings</t>
    </r>
    <r>
      <rPr>
        <sz val="8"/>
        <color rgb="FF222222"/>
        <rFont val="Arial"/>
        <family val="2"/>
      </rPr>
      <t> (Vol. 3249, No. 1). AIP Publishing.</t>
    </r>
  </si>
  <si>
    <r>
      <t>Malay, F. (2021). </t>
    </r>
    <r>
      <rPr>
        <i/>
        <sz val="8"/>
        <color rgb="FF222222"/>
        <rFont val="Arial"/>
        <family val="2"/>
      </rPr>
      <t>Leaf Cutter Ant Nest Soil Cement Stabilized Earthen Bricks: Materials and Methods for Engineering Field Applications</t>
    </r>
    <r>
      <rPr>
        <sz val="8"/>
        <color rgb="FF222222"/>
        <rFont val="Arial"/>
        <family val="2"/>
      </rPr>
      <t> (Master's thesis, University of South Florida).</t>
    </r>
  </si>
  <si>
    <r>
      <t>Qizi, K. K. M., &amp; Turdaliyevich, M. Z. (2021). Application of the clay of the may deposit in the production of construction ceramic bricks. </t>
    </r>
    <r>
      <rPr>
        <i/>
        <sz val="8"/>
        <color rgb="FF222222"/>
        <rFont val="Arial"/>
        <family val="2"/>
      </rPr>
      <t>ACADEMICIA: An International Multidisciplinary Research Journal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11</t>
    </r>
    <r>
      <rPr>
        <sz val="8"/>
        <color rgb="FF222222"/>
        <rFont val="Arial"/>
        <family val="2"/>
      </rPr>
      <t>(9), 918-925.</t>
    </r>
  </si>
  <si>
    <r>
      <t>ARIPOVA, M., LEVITSKIY, I., KHAMIDOVA, K., &amp; AMMANOV, O. (2021). PHYSICAL AND CHEMICAL STUDIES OF OVERROOF ROCKS OF CLAY SHALES OF THE DZHERDANAK DEPOSIT. </t>
    </r>
    <r>
      <rPr>
        <i/>
        <sz val="8"/>
        <color rgb="FF222222"/>
        <rFont val="Arial"/>
        <family val="2"/>
      </rPr>
      <t>CHEMISTRY AND CHEMICAL ENGINEERING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2021</t>
    </r>
    <r>
      <rPr>
        <sz val="8"/>
        <color rgb="FF222222"/>
        <rFont val="Arial"/>
        <family val="2"/>
      </rPr>
      <t>(3), 3.</t>
    </r>
  </si>
  <si>
    <r>
      <t>Chicco, G., &amp; Mazza, A. (2019). New insights for setting up contractual options for demand side flexibility. </t>
    </r>
    <r>
      <rPr>
        <i/>
        <sz val="8"/>
        <color rgb="FF222222"/>
        <rFont val="Arial"/>
        <family val="2"/>
      </rPr>
      <t>arXiv preprint arXiv:1909.01831</t>
    </r>
    <r>
      <rPr>
        <sz val="8"/>
        <color rgb="FF222222"/>
        <rFont val="Arial"/>
        <family val="2"/>
      </rPr>
      <t>.</t>
    </r>
  </si>
  <si>
    <r>
      <t>Gough, M., F. Santos, S., Javadi, M., Castro, R., &amp; PS Catalão, J. (2020). Prosumer flexibility: A comprehensive state-of-the-art review and scientometric analysis. </t>
    </r>
    <r>
      <rPr>
        <i/>
        <sz val="8"/>
        <color rgb="FF222222"/>
        <rFont val="Arial"/>
        <family val="2"/>
      </rPr>
      <t>Energies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13</t>
    </r>
    <r>
      <rPr>
        <sz val="8"/>
        <color rgb="FF222222"/>
        <rFont val="Arial"/>
        <family val="2"/>
      </rPr>
      <t>(11), 2710.</t>
    </r>
  </si>
  <si>
    <r>
      <t>Diaz-Londono, C., Correa-Florez, C. A., Vuelvas, J., Mazza, A., Ruiz, F., &amp; Chicco, G. (2022). Coordination of specialised energy aggregators for balancing service provision. </t>
    </r>
    <r>
      <rPr>
        <i/>
        <sz val="8"/>
        <color rgb="FF222222"/>
        <rFont val="Arial"/>
        <family val="2"/>
      </rPr>
      <t>Sustainable Energy, Grids and Networks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32</t>
    </r>
    <r>
      <rPr>
        <sz val="8"/>
        <color rgb="FF222222"/>
        <rFont val="Arial"/>
        <family val="2"/>
      </rPr>
      <t>, 100817.</t>
    </r>
  </si>
  <si>
    <r>
      <t>Chicco, G., Ciocia, A., Colella, P., Di Leo, P., Mazza, A., Musumeci, S., ... &amp; Spertino, F. (2022). Introduction—Advances and challenges in active distribution systems. </t>
    </r>
    <r>
      <rPr>
        <i/>
        <sz val="8"/>
        <color rgb="FF222222"/>
        <rFont val="Arial"/>
        <family val="2"/>
      </rPr>
      <t>Planning and Operation of Active Distribution Networks: Technical, Social and Environmental Aspects</t>
    </r>
    <r>
      <rPr>
        <sz val="8"/>
        <color rgb="FF222222"/>
        <rFont val="Arial"/>
        <family val="2"/>
      </rPr>
      <t>, 1-42.</t>
    </r>
  </si>
  <si>
    <r>
      <t>Diaz-Londono, C., Enescu, D., Ruiz, F., &amp; Mazza, A. (2020). Experimental modeling and aggregation strategy for thermoelectric refrigeration units as flexible loads. </t>
    </r>
    <r>
      <rPr>
        <i/>
        <sz val="8"/>
        <color rgb="FF222222"/>
        <rFont val="Arial"/>
        <family val="2"/>
      </rPr>
      <t>Applied Energy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272</t>
    </r>
    <r>
      <rPr>
        <sz val="8"/>
        <color rgb="FF222222"/>
        <rFont val="Arial"/>
        <family val="2"/>
      </rPr>
      <t>, 115065.</t>
    </r>
  </si>
  <si>
    <r>
      <t>Chicco, G., &amp; Mazza, A. (2021). Load profiling revisited: prosumer profiling for local energy markets. In </t>
    </r>
    <r>
      <rPr>
        <i/>
        <sz val="8"/>
        <color rgb="FF222222"/>
        <rFont val="Arial"/>
        <family val="2"/>
      </rPr>
      <t>Local Electricity Markets</t>
    </r>
    <r>
      <rPr>
        <sz val="8"/>
        <color rgb="FF222222"/>
        <rFont val="Arial"/>
        <family val="2"/>
      </rPr>
      <t> (pp. 215-242). Academic Press.</t>
    </r>
  </si>
  <si>
    <r>
      <t>Mazza, A., &amp; Chicco, G. (2022). High-quality load pattern reconstruction from smart meter data to enhance the assessment of peak power and network losses. </t>
    </r>
    <r>
      <rPr>
        <i/>
        <sz val="8"/>
        <color rgb="FF222222"/>
        <rFont val="Arial"/>
        <family val="2"/>
      </rPr>
      <t>IEEE Transactions on Industry Applications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58</t>
    </r>
    <r>
      <rPr>
        <sz val="8"/>
        <color rgb="FF222222"/>
        <rFont val="Arial"/>
        <family val="2"/>
      </rPr>
      <t>(3), 3261-3274.</t>
    </r>
  </si>
  <si>
    <r>
      <t>Diaz-Londono, C., Fambri, G., Mazza, A., Badami, M., &amp; Bompard, E. (2020, September). A real-time based platform for integrating power-to-gas in electrical distribution grids. In </t>
    </r>
    <r>
      <rPr>
        <i/>
        <sz val="8"/>
        <color rgb="FF222222"/>
        <rFont val="Arial"/>
        <family val="2"/>
      </rPr>
      <t>2020 55th International Universities Power Engineering Conference (UPEC)</t>
    </r>
    <r>
      <rPr>
        <sz val="8"/>
        <color rgb="FF222222"/>
        <rFont val="Arial"/>
        <family val="2"/>
      </rPr>
      <t> (pp. 1-6). IEEE.</t>
    </r>
  </si>
  <si>
    <r>
      <t>Chicco, G., &amp; Mazza, A. (2020, September). Understanding the value of net metering outcomes for different averaging time steps. In </t>
    </r>
    <r>
      <rPr>
        <i/>
        <sz val="8"/>
        <color rgb="FF222222"/>
        <rFont val="Arial"/>
        <family val="2"/>
      </rPr>
      <t>2020 International Conference on Smart Energy Systems and Technologies (SEST)</t>
    </r>
    <r>
      <rPr>
        <sz val="8"/>
        <color rgb="FF222222"/>
        <rFont val="Arial"/>
        <family val="2"/>
      </rPr>
      <t> (pp. 1-6). IEEE.</t>
    </r>
  </si>
  <si>
    <r>
      <t>Chicco, G., &amp; Mazza, A. (2020, September). Impact of the time resolution for data gathering on loss calculation and demand side flexibility. In </t>
    </r>
    <r>
      <rPr>
        <i/>
        <sz val="8"/>
        <color rgb="FF222222"/>
        <rFont val="Arial"/>
        <family val="2"/>
      </rPr>
      <t>2020 International Conference on Smart Energy Systems and Technologies (SEST)</t>
    </r>
    <r>
      <rPr>
        <sz val="8"/>
        <color rgb="FF222222"/>
        <rFont val="Arial"/>
        <family val="2"/>
      </rPr>
      <t> (pp. 1-6). IEEE.</t>
    </r>
  </si>
  <si>
    <r>
      <t>Gough, M. B. (2023). </t>
    </r>
    <r>
      <rPr>
        <i/>
        <sz val="8"/>
        <color rgb="FF222222"/>
        <rFont val="Arial"/>
        <family val="2"/>
      </rPr>
      <t>Transactive Energy Frameworks for Increased Prosumer Participation in Smart Grids</t>
    </r>
    <r>
      <rPr>
        <sz val="8"/>
        <color rgb="FF222222"/>
        <rFont val="Arial"/>
        <family val="2"/>
      </rPr>
      <t> (Doctoral dissertation, Universidade do Porto (Portugal)).</t>
    </r>
  </si>
  <si>
    <r>
      <t>JINESCU, C. (2021). Technological design elements for pulsed extraction columns with sieve trays.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(3), 271-280.</t>
    </r>
  </si>
  <si>
    <r>
      <t>Julzarika, A., &amp; Rokhmana, C. A. (2019). Detection of vertical deformation in Jakarta-Bandung high speed train route using X sar and sentinel. </t>
    </r>
    <r>
      <rPr>
        <i/>
        <sz val="8"/>
        <color rgb="FF222222"/>
        <rFont val="Arial"/>
        <family val="2"/>
      </rPr>
      <t>Geodesy and Cartography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45</t>
    </r>
    <r>
      <rPr>
        <sz val="8"/>
        <color rgb="FF222222"/>
        <rFont val="Arial"/>
        <family val="2"/>
      </rPr>
      <t>(4), 169-176.</t>
    </r>
  </si>
  <si>
    <r>
      <t>Luo, Q., Li, J., &amp; Zhang, Y. (2022). Monitoring subsidence over the planned Jakarta–Bandung (Indonesia) high-speed railway using Sentinel-1 multi-temporal InSAR data. </t>
    </r>
    <r>
      <rPr>
        <i/>
        <sz val="8"/>
        <color rgb="FF222222"/>
        <rFont val="Arial"/>
        <family val="2"/>
      </rPr>
      <t>Remote Sensing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14</t>
    </r>
    <r>
      <rPr>
        <sz val="8"/>
        <color rgb="FF222222"/>
        <rFont val="Arial"/>
        <family val="2"/>
      </rPr>
      <t>(17), 4138.</t>
    </r>
  </si>
  <si>
    <r>
      <t>Julzarika, A., Aditya, T., Subaryono, S., &amp; Harintaka, H. (2021). The latest DTM using InSAR for dynamics detection of Semangko fault-Indonesia. </t>
    </r>
    <r>
      <rPr>
        <i/>
        <sz val="8"/>
        <color rgb="FF222222"/>
        <rFont val="Arial"/>
        <family val="2"/>
      </rPr>
      <t>Geodesy and Cartography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47</t>
    </r>
    <r>
      <rPr>
        <sz val="8"/>
        <color rgb="FF222222"/>
        <rFont val="Arial"/>
        <family val="2"/>
      </rPr>
      <t>(3), 118-130.</t>
    </r>
  </si>
  <si>
    <r>
      <t>Fitriana, H. L., Julzarika, A., &amp; Adawiah, S. W. (2024, November). Utilizing Sentinel-1 for Analyzing Infrastructure Resilience in Disaster Zone (Case in Rebana Area). In </t>
    </r>
    <r>
      <rPr>
        <i/>
        <sz val="8"/>
        <color rgb="FF222222"/>
        <rFont val="Arial"/>
        <family val="2"/>
      </rPr>
      <t>2024 IEEE International Conference on Aerospace Electronics and Remote Sensing Technology (ICARES)</t>
    </r>
    <r>
      <rPr>
        <sz val="8"/>
        <color rgb="FF222222"/>
        <rFont val="Arial"/>
        <family val="2"/>
      </rPr>
      <t> (pp. 1-6). IEEE.</t>
    </r>
  </si>
  <si>
    <r>
      <t>Skeivalas, J., Paršeliūnas, E. K., Šlikas, D., Obuchovski, R., &amp; Birvydienė, R. (2021). On analysis of seismic vibrations data applying Doppler effect expression. </t>
    </r>
    <r>
      <rPr>
        <i/>
        <sz val="8"/>
        <color rgb="FF222222"/>
        <rFont val="Arial"/>
        <family val="2"/>
      </rPr>
      <t>Advances in Civil Engineering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2021</t>
    </r>
    <r>
      <rPr>
        <sz val="8"/>
        <color rgb="FF222222"/>
        <rFont val="Arial"/>
        <family val="2"/>
      </rPr>
      <t>(1), 8839828.</t>
    </r>
  </si>
  <si>
    <r>
      <t>Mohanad, A., &amp; Adam, O. (2021). Implementation of moving object tracker system. </t>
    </r>
    <r>
      <rPr>
        <i/>
        <sz val="8"/>
        <color rgb="FF222222"/>
        <rFont val="Arial"/>
        <family val="2"/>
      </rPr>
      <t>Журнал Сибирского федерального университета. Техника и технологии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14</t>
    </r>
    <r>
      <rPr>
        <sz val="8"/>
        <color rgb="FF222222"/>
        <rFont val="Arial"/>
        <family val="2"/>
      </rPr>
      <t>(8), 986-995.</t>
    </r>
  </si>
  <si>
    <t>TEZA</t>
  </si>
  <si>
    <t>carte</t>
  </si>
  <si>
    <t>1,5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</si>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</sst>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8"/>
      <color rgb="FF222222"/>
      <name val="Arial"/>
      <family val="2"/>
    </font>
    <font>
      <i/>
      <sz val="8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8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8" fillId="3" borderId="0" xfId="0" applyFont="1" applyFill="1" applyAlignment="1">
      <alignment horizontal="right"/>
    </xf>
    <xf numFmtId="0" fontId="8" fillId="3" borderId="0" xfId="0" applyFont="1" applyFill="1"/>
    <xf numFmtId="0" fontId="9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right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303E0-CE49-4DF7-AB47-1C1855A16BC5}">
  <dimension ref="A1:L24"/>
  <sheetViews>
    <sheetView topLeftCell="E16" zoomScale="85" zoomScaleNormal="85" workbookViewId="0">
      <selection activeCell="N21" sqref="N21"/>
    </sheetView>
  </sheetViews>
  <sheetFormatPr defaultColWidth="8.81640625" defaultRowHeight="14" x14ac:dyDescent="0.3"/>
  <cols>
    <col min="1" max="1" width="8.81640625" style="1"/>
    <col min="2" max="3" width="19.36328125" style="1" customWidth="1"/>
    <col min="4" max="4" width="63.54296875" style="1" customWidth="1"/>
    <col min="5" max="6" width="12.453125" style="1" customWidth="1"/>
    <col min="7" max="7" width="8.90625" style="1" customWidth="1"/>
    <col min="8" max="8" width="68.81640625" style="1" customWidth="1"/>
    <col min="9" max="11" width="8.81640625" style="1"/>
    <col min="12" max="12" width="11.90625" style="2" customWidth="1"/>
    <col min="13" max="16384" width="8.81640625" style="1"/>
  </cols>
  <sheetData>
    <row r="1" spans="1:11" x14ac:dyDescent="0.3">
      <c r="A1" s="1">
        <v>2019</v>
      </c>
      <c r="B1" s="1" t="s">
        <v>1</v>
      </c>
      <c r="C1" s="1" t="s">
        <v>8</v>
      </c>
      <c r="D1" s="1" t="s">
        <v>0</v>
      </c>
      <c r="E1" s="1" t="s">
        <v>4</v>
      </c>
      <c r="F1" s="1" t="s">
        <v>5</v>
      </c>
      <c r="G1" s="1" t="s">
        <v>6</v>
      </c>
      <c r="H1" s="1" t="s">
        <v>9</v>
      </c>
      <c r="I1" s="1" t="s">
        <v>2</v>
      </c>
      <c r="J1" s="1" t="s">
        <v>7</v>
      </c>
      <c r="K1" s="1" t="s">
        <v>3</v>
      </c>
    </row>
    <row r="2" spans="1:11" ht="21" x14ac:dyDescent="0.3">
      <c r="B2" s="1">
        <v>4</v>
      </c>
      <c r="C2" s="1">
        <v>1</v>
      </c>
      <c r="D2" s="7" t="s">
        <v>18</v>
      </c>
      <c r="E2" s="1">
        <v>0</v>
      </c>
      <c r="F2" s="1">
        <v>0</v>
      </c>
      <c r="G2" s="1">
        <v>0</v>
      </c>
      <c r="I2" s="1">
        <v>0</v>
      </c>
      <c r="J2" s="1">
        <v>0</v>
      </c>
      <c r="K2" s="1">
        <v>0</v>
      </c>
    </row>
    <row r="3" spans="1:11" ht="21" x14ac:dyDescent="0.3">
      <c r="D3" s="7" t="s">
        <v>19</v>
      </c>
      <c r="E3" s="1">
        <v>0</v>
      </c>
      <c r="F3" s="1">
        <v>0</v>
      </c>
      <c r="G3" s="1">
        <v>0</v>
      </c>
      <c r="I3" s="1">
        <v>0</v>
      </c>
      <c r="J3" s="1">
        <v>0</v>
      </c>
      <c r="K3" s="1">
        <v>0</v>
      </c>
    </row>
    <row r="4" spans="1:11" ht="31" x14ac:dyDescent="0.3">
      <c r="D4" s="7" t="s">
        <v>20</v>
      </c>
      <c r="E4" s="1">
        <v>6</v>
      </c>
      <c r="F4" s="1">
        <v>4</v>
      </c>
      <c r="G4" s="1">
        <v>2</v>
      </c>
      <c r="H4" s="7" t="s">
        <v>21</v>
      </c>
      <c r="I4" s="1">
        <v>0</v>
      </c>
      <c r="J4" s="1">
        <v>0</v>
      </c>
      <c r="K4" s="1">
        <v>1</v>
      </c>
    </row>
    <row r="5" spans="1:11" ht="36.5" customHeight="1" x14ac:dyDescent="0.3">
      <c r="H5" s="7" t="s">
        <v>22</v>
      </c>
      <c r="I5" s="1">
        <v>0</v>
      </c>
      <c r="J5" s="1">
        <v>0</v>
      </c>
      <c r="K5" s="1">
        <v>1</v>
      </c>
    </row>
    <row r="6" spans="1:11" ht="34" customHeight="1" x14ac:dyDescent="0.3">
      <c r="H6" s="7" t="s">
        <v>23</v>
      </c>
      <c r="I6" s="1">
        <v>0</v>
      </c>
      <c r="J6" s="1">
        <v>0</v>
      </c>
      <c r="K6" s="1">
        <v>1</v>
      </c>
    </row>
    <row r="7" spans="1:11" ht="31" x14ac:dyDescent="0.3">
      <c r="H7" s="7" t="s">
        <v>24</v>
      </c>
      <c r="I7" s="1">
        <v>0</v>
      </c>
      <c r="J7" s="1">
        <v>0</v>
      </c>
      <c r="K7" s="1">
        <v>1</v>
      </c>
    </row>
    <row r="8" spans="1:11" ht="31" x14ac:dyDescent="0.3">
      <c r="H8" s="7" t="s">
        <v>25</v>
      </c>
      <c r="I8" s="1">
        <v>0</v>
      </c>
      <c r="J8" s="1">
        <v>0</v>
      </c>
      <c r="K8" s="1">
        <v>1</v>
      </c>
    </row>
    <row r="9" spans="1:11" ht="31" x14ac:dyDescent="0.3">
      <c r="H9" s="7" t="s">
        <v>26</v>
      </c>
      <c r="I9" s="1">
        <v>0</v>
      </c>
      <c r="J9" s="1">
        <v>0</v>
      </c>
      <c r="K9" s="1">
        <v>1</v>
      </c>
    </row>
    <row r="10" spans="1:11" ht="21" x14ac:dyDescent="0.3">
      <c r="D10" s="7" t="s">
        <v>27</v>
      </c>
      <c r="E10" s="1">
        <v>0</v>
      </c>
      <c r="F10" s="1">
        <v>0</v>
      </c>
      <c r="G10" s="1">
        <v>0</v>
      </c>
      <c r="I10" s="1">
        <v>0</v>
      </c>
      <c r="J10" s="1">
        <v>0</v>
      </c>
      <c r="K10" s="1">
        <v>0</v>
      </c>
    </row>
    <row r="11" spans="1:11" ht="21" x14ac:dyDescent="0.3">
      <c r="D11" s="7" t="s">
        <v>28</v>
      </c>
      <c r="E11" s="1">
        <v>0</v>
      </c>
      <c r="F11" s="1">
        <v>0</v>
      </c>
      <c r="G11" s="1">
        <v>0</v>
      </c>
      <c r="I11" s="1">
        <v>0</v>
      </c>
      <c r="J11" s="1">
        <v>0</v>
      </c>
      <c r="K11" s="1">
        <v>0</v>
      </c>
    </row>
    <row r="12" spans="1:11" ht="21" x14ac:dyDescent="0.3">
      <c r="D12" s="7" t="s">
        <v>29</v>
      </c>
      <c r="E12" s="1">
        <v>7</v>
      </c>
      <c r="F12" s="1">
        <v>4</v>
      </c>
      <c r="G12" s="1">
        <v>3</v>
      </c>
      <c r="H12" s="7" t="s">
        <v>30</v>
      </c>
      <c r="I12" s="1">
        <v>1</v>
      </c>
      <c r="J12" s="1">
        <v>2.5</v>
      </c>
      <c r="K12" s="1">
        <v>0</v>
      </c>
    </row>
    <row r="13" spans="1:11" ht="21" x14ac:dyDescent="0.3">
      <c r="H13" s="7" t="s">
        <v>16</v>
      </c>
      <c r="I13" s="1">
        <v>0</v>
      </c>
      <c r="J13" s="1">
        <v>0</v>
      </c>
      <c r="K13" s="1">
        <v>1</v>
      </c>
    </row>
    <row r="14" spans="1:11" ht="21" x14ac:dyDescent="0.3">
      <c r="H14" s="7" t="s">
        <v>31</v>
      </c>
      <c r="I14" s="1">
        <v>0</v>
      </c>
      <c r="J14" s="1">
        <v>0</v>
      </c>
      <c r="K14" s="1">
        <v>1</v>
      </c>
    </row>
    <row r="15" spans="1:11" ht="21" x14ac:dyDescent="0.3">
      <c r="H15" s="7" t="s">
        <v>32</v>
      </c>
      <c r="I15" s="1">
        <v>1</v>
      </c>
      <c r="J15" s="1">
        <v>0.2</v>
      </c>
      <c r="K15" s="1">
        <v>0</v>
      </c>
    </row>
    <row r="16" spans="1:11" ht="21" x14ac:dyDescent="0.3">
      <c r="H16" s="7" t="s">
        <v>33</v>
      </c>
      <c r="I16" s="1">
        <v>0</v>
      </c>
      <c r="J16" s="1">
        <v>0</v>
      </c>
      <c r="K16" s="1">
        <v>1</v>
      </c>
    </row>
    <row r="17" spans="4:12" ht="21" x14ac:dyDescent="0.3">
      <c r="H17" s="7" t="s">
        <v>17</v>
      </c>
      <c r="I17" s="1">
        <v>0</v>
      </c>
      <c r="J17" s="1">
        <v>0</v>
      </c>
      <c r="K17" s="1">
        <v>1</v>
      </c>
    </row>
    <row r="18" spans="4:12" x14ac:dyDescent="0.3">
      <c r="H18" s="7" t="s">
        <v>34</v>
      </c>
    </row>
    <row r="19" spans="4:12" ht="31" x14ac:dyDescent="0.3">
      <c r="D19" s="7" t="s">
        <v>35</v>
      </c>
      <c r="E19" s="1">
        <v>0</v>
      </c>
      <c r="F19" s="1">
        <v>0</v>
      </c>
      <c r="G19" s="1">
        <v>0</v>
      </c>
      <c r="I19" s="1">
        <v>0</v>
      </c>
      <c r="J19" s="1">
        <v>0</v>
      </c>
      <c r="K19" s="1">
        <v>0</v>
      </c>
    </row>
    <row r="20" spans="4:12" ht="21" x14ac:dyDescent="0.3">
      <c r="D20" s="7" t="s">
        <v>36</v>
      </c>
      <c r="E20" s="1">
        <v>3</v>
      </c>
      <c r="F20" s="1">
        <v>0</v>
      </c>
      <c r="G20" s="1">
        <v>3</v>
      </c>
      <c r="H20" s="7" t="s">
        <v>37</v>
      </c>
      <c r="I20" s="1">
        <v>0</v>
      </c>
      <c r="J20" s="1">
        <v>0</v>
      </c>
      <c r="K20" s="1">
        <v>1</v>
      </c>
    </row>
    <row r="21" spans="4:12" ht="31" x14ac:dyDescent="0.3">
      <c r="H21" s="7" t="s">
        <v>38</v>
      </c>
      <c r="I21" s="1">
        <v>1</v>
      </c>
      <c r="J21" s="1">
        <v>3.9</v>
      </c>
      <c r="K21" s="1">
        <v>0</v>
      </c>
    </row>
    <row r="22" spans="4:12" ht="21" x14ac:dyDescent="0.3">
      <c r="H22" s="7" t="s">
        <v>39</v>
      </c>
      <c r="I22" s="1">
        <v>0</v>
      </c>
      <c r="J22" s="1">
        <v>0</v>
      </c>
      <c r="K22" s="1">
        <v>1</v>
      </c>
    </row>
    <row r="24" spans="4:12" s="11" customFormat="1" x14ac:dyDescent="0.3">
      <c r="D24" s="10" t="s">
        <v>4</v>
      </c>
      <c r="E24" s="11">
        <f>SUM(E2:E22)</f>
        <v>16</v>
      </c>
      <c r="F24" s="11">
        <f t="shared" ref="F24:K24" si="0">SUM(F2:F22)</f>
        <v>8</v>
      </c>
      <c r="G24" s="11">
        <f t="shared" si="0"/>
        <v>8</v>
      </c>
      <c r="I24" s="11">
        <f t="shared" si="0"/>
        <v>3</v>
      </c>
      <c r="J24" s="11">
        <f t="shared" si="0"/>
        <v>6.6</v>
      </c>
      <c r="K24" s="11">
        <f t="shared" si="0"/>
        <v>12</v>
      </c>
      <c r="L24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2AFD-B7B7-488F-A2EE-E734FDA10B0F}">
  <dimension ref="A1:L71"/>
  <sheetViews>
    <sheetView topLeftCell="E7" zoomScale="85" zoomScaleNormal="85" workbookViewId="0">
      <selection activeCell="J20" sqref="J20"/>
    </sheetView>
  </sheetViews>
  <sheetFormatPr defaultColWidth="18" defaultRowHeight="14.5" x14ac:dyDescent="0.35"/>
  <cols>
    <col min="1" max="3" width="18" style="6"/>
    <col min="4" max="4" width="65.90625" style="6" customWidth="1"/>
    <col min="5" max="7" width="18" style="6"/>
    <col min="8" max="8" width="67.54296875" style="6" customWidth="1"/>
    <col min="9" max="16384" width="18" style="6"/>
  </cols>
  <sheetData>
    <row r="1" spans="1:12" s="4" customFormat="1" ht="15.5" x14ac:dyDescent="0.35">
      <c r="A1" s="4">
        <v>2019</v>
      </c>
      <c r="B1" s="4" t="s">
        <v>1</v>
      </c>
      <c r="C1" s="4" t="s">
        <v>8</v>
      </c>
      <c r="D1" s="4" t="s">
        <v>0</v>
      </c>
      <c r="E1" s="4" t="s">
        <v>4</v>
      </c>
      <c r="F1" s="4" t="s">
        <v>5</v>
      </c>
      <c r="G1" s="4" t="s">
        <v>6</v>
      </c>
      <c r="H1" s="4" t="s">
        <v>9</v>
      </c>
      <c r="I1" s="4" t="s">
        <v>2</v>
      </c>
      <c r="J1" s="4" t="s">
        <v>7</v>
      </c>
      <c r="K1" s="4" t="s">
        <v>3</v>
      </c>
      <c r="L1" s="5"/>
    </row>
    <row r="2" spans="1:12" ht="15.5" x14ac:dyDescent="0.35">
      <c r="B2" s="6">
        <v>4</v>
      </c>
      <c r="C2" s="6">
        <v>2</v>
      </c>
      <c r="D2" s="9" t="s">
        <v>40</v>
      </c>
      <c r="E2" s="6">
        <v>0</v>
      </c>
      <c r="F2" s="6">
        <v>0</v>
      </c>
      <c r="G2" s="6">
        <v>0</v>
      </c>
      <c r="H2" s="7"/>
      <c r="I2" s="6">
        <v>0</v>
      </c>
      <c r="J2" s="6">
        <v>0</v>
      </c>
      <c r="K2" s="6">
        <v>0</v>
      </c>
      <c r="L2" s="5"/>
    </row>
    <row r="3" spans="1:12" ht="21.5" x14ac:dyDescent="0.35">
      <c r="D3" s="7" t="s">
        <v>41</v>
      </c>
      <c r="E3" s="6">
        <v>3</v>
      </c>
      <c r="F3" s="6">
        <v>0</v>
      </c>
      <c r="G3" s="6">
        <v>3</v>
      </c>
      <c r="H3" s="7" t="s">
        <v>42</v>
      </c>
      <c r="I3" s="6">
        <v>1</v>
      </c>
      <c r="J3" s="6">
        <v>12.7</v>
      </c>
      <c r="K3" s="6">
        <v>0</v>
      </c>
      <c r="L3" s="5"/>
    </row>
    <row r="4" spans="1:12" ht="31.5" x14ac:dyDescent="0.35">
      <c r="D4" s="7"/>
      <c r="H4" s="7" t="s">
        <v>43</v>
      </c>
      <c r="I4" s="6">
        <v>1</v>
      </c>
      <c r="J4" s="6">
        <v>4.4000000000000004</v>
      </c>
      <c r="K4" s="6">
        <v>0</v>
      </c>
      <c r="L4" s="5"/>
    </row>
    <row r="5" spans="1:12" ht="21.5" x14ac:dyDescent="0.35">
      <c r="H5" s="7" t="s">
        <v>44</v>
      </c>
      <c r="L5" s="5"/>
    </row>
    <row r="6" spans="1:12" ht="21.5" x14ac:dyDescent="0.35">
      <c r="D6" s="7" t="s">
        <v>45</v>
      </c>
      <c r="E6" s="6">
        <v>0</v>
      </c>
      <c r="F6" s="6">
        <v>0</v>
      </c>
      <c r="G6" s="6">
        <v>0</v>
      </c>
      <c r="H6" s="7"/>
      <c r="I6" s="6">
        <v>0</v>
      </c>
      <c r="J6" s="6">
        <v>0</v>
      </c>
      <c r="K6" s="6">
        <v>0</v>
      </c>
      <c r="L6" s="5"/>
    </row>
    <row r="7" spans="1:12" ht="21.5" x14ac:dyDescent="0.35">
      <c r="D7" s="7" t="s">
        <v>46</v>
      </c>
      <c r="E7" s="6">
        <v>1</v>
      </c>
      <c r="F7" s="6">
        <v>1</v>
      </c>
      <c r="G7" s="6">
        <v>0</v>
      </c>
      <c r="H7" s="7" t="s">
        <v>47</v>
      </c>
      <c r="I7" s="6">
        <v>1</v>
      </c>
      <c r="J7" s="6">
        <v>3.8</v>
      </c>
      <c r="K7" s="6">
        <v>0</v>
      </c>
      <c r="L7" s="5"/>
    </row>
    <row r="8" spans="1:12" ht="31.5" x14ac:dyDescent="0.35">
      <c r="D8" s="7" t="s">
        <v>48</v>
      </c>
      <c r="E8" s="6">
        <v>3</v>
      </c>
      <c r="F8" s="6">
        <v>0</v>
      </c>
      <c r="G8" s="6">
        <v>3</v>
      </c>
      <c r="H8" s="7" t="s">
        <v>49</v>
      </c>
      <c r="I8" s="6">
        <v>0</v>
      </c>
      <c r="J8" s="6">
        <v>0</v>
      </c>
      <c r="K8" s="6">
        <v>1</v>
      </c>
      <c r="L8" s="5"/>
    </row>
    <row r="9" spans="1:12" ht="21.5" x14ac:dyDescent="0.35">
      <c r="D9" s="7"/>
      <c r="H9" s="7" t="s">
        <v>50</v>
      </c>
      <c r="I9" s="6">
        <v>0</v>
      </c>
      <c r="J9" s="6">
        <v>0</v>
      </c>
      <c r="K9" s="6">
        <v>1</v>
      </c>
      <c r="L9" s="5" t="s">
        <v>51</v>
      </c>
    </row>
    <row r="10" spans="1:12" ht="21.5" x14ac:dyDescent="0.35">
      <c r="D10" s="7"/>
      <c r="H10" s="7" t="s">
        <v>32</v>
      </c>
      <c r="I10" s="6">
        <v>0</v>
      </c>
      <c r="J10" s="6">
        <v>0</v>
      </c>
      <c r="K10" s="6">
        <v>1</v>
      </c>
      <c r="L10" s="5"/>
    </row>
    <row r="11" spans="1:12" ht="21.5" x14ac:dyDescent="0.35">
      <c r="D11" s="7" t="s">
        <v>52</v>
      </c>
      <c r="E11" s="6">
        <v>0</v>
      </c>
      <c r="F11" s="6">
        <v>0</v>
      </c>
      <c r="G11" s="6">
        <v>0</v>
      </c>
      <c r="H11" s="7"/>
      <c r="I11" s="6">
        <v>0</v>
      </c>
      <c r="J11" s="6">
        <v>0</v>
      </c>
      <c r="K11" s="6">
        <v>0</v>
      </c>
      <c r="L11" s="5"/>
    </row>
    <row r="12" spans="1:12" ht="21.5" x14ac:dyDescent="0.35">
      <c r="D12" s="7" t="s">
        <v>53</v>
      </c>
      <c r="E12" s="6">
        <v>0</v>
      </c>
      <c r="F12" s="6">
        <v>0</v>
      </c>
      <c r="G12" s="6">
        <v>0</v>
      </c>
      <c r="H12" s="7"/>
      <c r="I12" s="6">
        <v>0</v>
      </c>
      <c r="J12" s="6">
        <v>0</v>
      </c>
      <c r="K12" s="6">
        <v>0</v>
      </c>
      <c r="L12" s="5"/>
    </row>
    <row r="13" spans="1:12" ht="31.5" x14ac:dyDescent="0.35">
      <c r="D13" s="7" t="s">
        <v>54</v>
      </c>
      <c r="E13" s="6">
        <v>5</v>
      </c>
      <c r="F13" s="6">
        <v>0</v>
      </c>
      <c r="G13" s="6">
        <v>5</v>
      </c>
      <c r="H13" s="7" t="s">
        <v>55</v>
      </c>
      <c r="I13" s="6">
        <v>0</v>
      </c>
      <c r="J13" s="6">
        <v>0</v>
      </c>
      <c r="K13" s="6">
        <v>1</v>
      </c>
      <c r="L13" s="5"/>
    </row>
    <row r="14" spans="1:12" ht="41.5" x14ac:dyDescent="0.35">
      <c r="H14" s="7" t="s">
        <v>56</v>
      </c>
      <c r="I14" s="6">
        <v>1</v>
      </c>
      <c r="J14" s="6">
        <v>3.3</v>
      </c>
      <c r="K14" s="6">
        <v>0</v>
      </c>
      <c r="L14" s="5"/>
    </row>
    <row r="15" spans="1:12" ht="21.5" x14ac:dyDescent="0.35">
      <c r="H15" s="7" t="s">
        <v>57</v>
      </c>
      <c r="I15" s="6">
        <v>0</v>
      </c>
      <c r="J15" s="6">
        <v>0</v>
      </c>
      <c r="K15" s="6">
        <v>0</v>
      </c>
      <c r="L15" s="5"/>
    </row>
    <row r="16" spans="1:12" ht="31.5" x14ac:dyDescent="0.35">
      <c r="H16" s="7" t="s">
        <v>15</v>
      </c>
      <c r="I16" s="6">
        <v>0</v>
      </c>
      <c r="J16" s="6">
        <v>0</v>
      </c>
      <c r="K16" s="6">
        <v>0</v>
      </c>
      <c r="L16" s="5"/>
    </row>
    <row r="17" spans="4:12" ht="21.5" x14ac:dyDescent="0.35">
      <c r="D17" s="7"/>
      <c r="H17" s="7" t="s">
        <v>58</v>
      </c>
      <c r="I17" s="6">
        <v>0</v>
      </c>
      <c r="J17" s="6">
        <v>0</v>
      </c>
      <c r="K17" s="6">
        <v>1</v>
      </c>
      <c r="L17" s="5"/>
    </row>
    <row r="18" spans="4:12" ht="15.5" x14ac:dyDescent="0.35">
      <c r="D18" s="7"/>
      <c r="H18" s="7"/>
      <c r="L18" s="5"/>
    </row>
    <row r="19" spans="4:12" s="15" customFormat="1" ht="15.5" x14ac:dyDescent="0.35">
      <c r="D19" s="14" t="s">
        <v>4</v>
      </c>
      <c r="E19" s="15">
        <f>SUM(E2:E17)</f>
        <v>12</v>
      </c>
      <c r="F19" s="15">
        <f t="shared" ref="F19:K19" si="0">SUM(F2:F17)</f>
        <v>1</v>
      </c>
      <c r="G19" s="15">
        <f t="shared" si="0"/>
        <v>11</v>
      </c>
      <c r="I19" s="15">
        <f t="shared" si="0"/>
        <v>4</v>
      </c>
      <c r="J19" s="15">
        <f t="shared" si="0"/>
        <v>24.200000000000003</v>
      </c>
      <c r="K19" s="15">
        <f t="shared" si="0"/>
        <v>5</v>
      </c>
      <c r="L19" s="13"/>
    </row>
    <row r="20" spans="4:12" ht="15.5" x14ac:dyDescent="0.35">
      <c r="H20" s="7"/>
      <c r="L20" s="5"/>
    </row>
    <row r="21" spans="4:12" ht="15.5" x14ac:dyDescent="0.35">
      <c r="D21" s="7"/>
      <c r="H21" s="7"/>
      <c r="L21" s="5"/>
    </row>
    <row r="22" spans="4:12" ht="15.5" x14ac:dyDescent="0.35">
      <c r="D22" s="7"/>
      <c r="H22" s="7"/>
      <c r="L22" s="5"/>
    </row>
    <row r="23" spans="4:12" ht="15.5" x14ac:dyDescent="0.35">
      <c r="D23" s="7"/>
      <c r="H23" s="7"/>
      <c r="L23" s="5"/>
    </row>
    <row r="24" spans="4:12" ht="15.5" x14ac:dyDescent="0.35">
      <c r="H24" s="8"/>
      <c r="L24" s="5"/>
    </row>
    <row r="25" spans="4:12" ht="15.5" x14ac:dyDescent="0.35">
      <c r="H25" s="7"/>
      <c r="L25" s="5"/>
    </row>
    <row r="26" spans="4:12" ht="15.5" x14ac:dyDescent="0.35">
      <c r="H26" s="7"/>
      <c r="L26" s="5"/>
    </row>
    <row r="27" spans="4:12" ht="15.5" x14ac:dyDescent="0.35">
      <c r="H27" s="7"/>
      <c r="L27" s="5"/>
    </row>
    <row r="28" spans="4:12" ht="15.5" x14ac:dyDescent="0.35">
      <c r="H28" s="7"/>
      <c r="L28" s="5"/>
    </row>
    <row r="29" spans="4:12" ht="15.5" x14ac:dyDescent="0.35">
      <c r="D29" s="7"/>
      <c r="H29" s="7"/>
      <c r="L29" s="5"/>
    </row>
    <row r="30" spans="4:12" ht="15.5" x14ac:dyDescent="0.35">
      <c r="L30" s="5"/>
    </row>
    <row r="31" spans="4:12" ht="15.5" x14ac:dyDescent="0.35">
      <c r="L31" s="5"/>
    </row>
    <row r="32" spans="4:12" ht="15.5" x14ac:dyDescent="0.35">
      <c r="L32" s="5"/>
    </row>
    <row r="33" spans="12:12" ht="15.5" x14ac:dyDescent="0.35">
      <c r="L33" s="5"/>
    </row>
    <row r="34" spans="12:12" ht="15.5" x14ac:dyDescent="0.35">
      <c r="L34" s="5"/>
    </row>
    <row r="35" spans="12:12" ht="15.5" x14ac:dyDescent="0.35">
      <c r="L35" s="5"/>
    </row>
    <row r="36" spans="12:12" ht="15.5" x14ac:dyDescent="0.35">
      <c r="L36" s="5"/>
    </row>
    <row r="37" spans="12:12" ht="15.5" x14ac:dyDescent="0.35">
      <c r="L37" s="5"/>
    </row>
    <row r="38" spans="12:12" ht="15.5" x14ac:dyDescent="0.35">
      <c r="L38" s="5"/>
    </row>
    <row r="39" spans="12:12" ht="15.5" x14ac:dyDescent="0.35">
      <c r="L39" s="5"/>
    </row>
    <row r="40" spans="12:12" ht="15.5" x14ac:dyDescent="0.35">
      <c r="L40" s="5"/>
    </row>
    <row r="41" spans="12:12" ht="15.5" x14ac:dyDescent="0.35">
      <c r="L41" s="5"/>
    </row>
    <row r="42" spans="12:12" ht="15.5" x14ac:dyDescent="0.35">
      <c r="L42" s="5"/>
    </row>
    <row r="43" spans="12:12" ht="15.5" x14ac:dyDescent="0.35">
      <c r="L43" s="5"/>
    </row>
    <row r="44" spans="12:12" ht="15.5" x14ac:dyDescent="0.35">
      <c r="L44" s="5"/>
    </row>
    <row r="45" spans="12:12" ht="15.5" x14ac:dyDescent="0.35">
      <c r="L45" s="5"/>
    </row>
    <row r="46" spans="12:12" ht="15.5" x14ac:dyDescent="0.35">
      <c r="L46" s="5"/>
    </row>
    <row r="47" spans="12:12" ht="15.5" x14ac:dyDescent="0.35">
      <c r="L47" s="5"/>
    </row>
    <row r="48" spans="12:12" ht="15.5" x14ac:dyDescent="0.35">
      <c r="L48" s="5"/>
    </row>
    <row r="49" spans="12:12" ht="15.5" x14ac:dyDescent="0.35">
      <c r="L49" s="5"/>
    </row>
    <row r="50" spans="12:12" ht="15.5" x14ac:dyDescent="0.35">
      <c r="L50" s="5"/>
    </row>
    <row r="51" spans="12:12" ht="15.5" x14ac:dyDescent="0.35">
      <c r="L51" s="5"/>
    </row>
    <row r="52" spans="12:12" ht="15.5" x14ac:dyDescent="0.35">
      <c r="L52" s="5"/>
    </row>
    <row r="53" spans="12:12" ht="15.5" x14ac:dyDescent="0.35">
      <c r="L53" s="5"/>
    </row>
    <row r="54" spans="12:12" ht="15.5" x14ac:dyDescent="0.35">
      <c r="L54" s="5"/>
    </row>
    <row r="55" spans="12:12" ht="15.5" x14ac:dyDescent="0.35">
      <c r="L55" s="5"/>
    </row>
    <row r="56" spans="12:12" ht="15.5" x14ac:dyDescent="0.35">
      <c r="L56" s="5"/>
    </row>
    <row r="57" spans="12:12" ht="15.5" x14ac:dyDescent="0.35">
      <c r="L57" s="5"/>
    </row>
    <row r="58" spans="12:12" ht="15.5" x14ac:dyDescent="0.35">
      <c r="L58" s="5"/>
    </row>
    <row r="59" spans="12:12" ht="15.5" x14ac:dyDescent="0.35">
      <c r="L59" s="5"/>
    </row>
    <row r="60" spans="12:12" ht="15.5" x14ac:dyDescent="0.35">
      <c r="L60" s="5"/>
    </row>
    <row r="61" spans="12:12" ht="15.5" x14ac:dyDescent="0.35">
      <c r="L61" s="5"/>
    </row>
    <row r="62" spans="12:12" ht="15.5" x14ac:dyDescent="0.35">
      <c r="L62" s="5"/>
    </row>
    <row r="63" spans="12:12" ht="15.5" x14ac:dyDescent="0.35">
      <c r="L63" s="5"/>
    </row>
    <row r="64" spans="12:12" ht="15.5" x14ac:dyDescent="0.35">
      <c r="L64" s="5"/>
    </row>
    <row r="65" spans="12:12" ht="15.5" x14ac:dyDescent="0.35">
      <c r="L65" s="5"/>
    </row>
    <row r="66" spans="12:12" ht="15.5" x14ac:dyDescent="0.35">
      <c r="L66" s="5"/>
    </row>
    <row r="67" spans="12:12" ht="15.5" x14ac:dyDescent="0.35">
      <c r="L67" s="5"/>
    </row>
    <row r="68" spans="12:12" ht="15.5" x14ac:dyDescent="0.35">
      <c r="L68" s="5"/>
    </row>
    <row r="69" spans="12:12" ht="15.5" x14ac:dyDescent="0.35">
      <c r="L69" s="5"/>
    </row>
    <row r="70" spans="12:12" ht="15.5" x14ac:dyDescent="0.35">
      <c r="L70" s="5"/>
    </row>
    <row r="71" spans="12:12" ht="15.5" x14ac:dyDescent="0.35">
      <c r="L7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5CEE-FA5C-4545-87F7-02C7D4D838AB}">
  <dimension ref="A1:L236"/>
  <sheetViews>
    <sheetView topLeftCell="C13" workbookViewId="0">
      <selection activeCell="H11" sqref="H11"/>
    </sheetView>
  </sheetViews>
  <sheetFormatPr defaultRowHeight="14.5" x14ac:dyDescent="0.35"/>
  <cols>
    <col min="4" max="4" width="46.453125" customWidth="1"/>
    <col min="8" max="8" width="41.90625" customWidth="1"/>
    <col min="12" max="12" width="17.1796875" customWidth="1"/>
  </cols>
  <sheetData>
    <row r="1" spans="1:12" s="4" customFormat="1" ht="15.5" x14ac:dyDescent="0.35">
      <c r="A1" s="4">
        <v>2019</v>
      </c>
      <c r="B1" s="4" t="s">
        <v>1</v>
      </c>
      <c r="C1" s="4" t="s">
        <v>8</v>
      </c>
      <c r="D1" s="4" t="s">
        <v>0</v>
      </c>
      <c r="E1" s="4" t="s">
        <v>4</v>
      </c>
      <c r="F1" s="4" t="s">
        <v>5</v>
      </c>
      <c r="G1" s="4" t="s">
        <v>6</v>
      </c>
      <c r="H1" s="4" t="s">
        <v>9</v>
      </c>
      <c r="I1" s="4" t="s">
        <v>2</v>
      </c>
      <c r="J1" s="4" t="s">
        <v>7</v>
      </c>
      <c r="K1" s="4" t="s">
        <v>3</v>
      </c>
      <c r="L1" s="5"/>
    </row>
    <row r="2" spans="1:12" ht="21.5" x14ac:dyDescent="0.35">
      <c r="B2">
        <v>4</v>
      </c>
      <c r="C2">
        <v>3</v>
      </c>
      <c r="D2" s="7" t="s">
        <v>59</v>
      </c>
      <c r="E2">
        <v>0</v>
      </c>
      <c r="F2">
        <v>0</v>
      </c>
      <c r="G2">
        <v>0</v>
      </c>
      <c r="I2">
        <v>0</v>
      </c>
      <c r="J2">
        <v>0</v>
      </c>
      <c r="K2">
        <v>0</v>
      </c>
      <c r="L2" s="5"/>
    </row>
    <row r="3" spans="1:12" ht="31.5" x14ac:dyDescent="0.35">
      <c r="D3" s="7" t="s">
        <v>60</v>
      </c>
      <c r="E3">
        <v>0</v>
      </c>
      <c r="F3">
        <v>0</v>
      </c>
      <c r="G3">
        <v>0</v>
      </c>
      <c r="H3" s="7"/>
      <c r="I3">
        <v>0</v>
      </c>
      <c r="J3">
        <v>0</v>
      </c>
      <c r="K3">
        <v>0</v>
      </c>
      <c r="L3" s="5"/>
    </row>
    <row r="4" spans="1:12" ht="41.5" x14ac:dyDescent="0.35">
      <c r="D4" s="7" t="s">
        <v>13</v>
      </c>
      <c r="E4">
        <v>4</v>
      </c>
      <c r="F4">
        <v>2</v>
      </c>
      <c r="G4">
        <v>2</v>
      </c>
      <c r="H4" s="7" t="s">
        <v>61</v>
      </c>
      <c r="I4">
        <v>1</v>
      </c>
      <c r="J4">
        <v>0.33</v>
      </c>
      <c r="K4">
        <v>0</v>
      </c>
      <c r="L4" s="5"/>
    </row>
    <row r="5" spans="1:12" ht="51.5" x14ac:dyDescent="0.35">
      <c r="H5" s="7" t="s">
        <v>62</v>
      </c>
      <c r="I5">
        <v>0</v>
      </c>
      <c r="J5">
        <v>0</v>
      </c>
      <c r="K5">
        <v>0</v>
      </c>
      <c r="L5" s="5"/>
    </row>
    <row r="6" spans="1:12" ht="41.5" x14ac:dyDescent="0.35">
      <c r="D6" s="7"/>
      <c r="H6" s="7" t="s">
        <v>63</v>
      </c>
      <c r="I6">
        <v>1</v>
      </c>
      <c r="J6">
        <v>0.33</v>
      </c>
      <c r="K6">
        <v>0</v>
      </c>
      <c r="L6" s="5"/>
    </row>
    <row r="7" spans="1:12" ht="31.5" x14ac:dyDescent="0.35">
      <c r="D7" s="7"/>
      <c r="H7" s="7" t="s">
        <v>64</v>
      </c>
      <c r="I7">
        <v>0</v>
      </c>
      <c r="J7">
        <v>0</v>
      </c>
      <c r="K7">
        <v>0</v>
      </c>
      <c r="L7" s="5" t="s">
        <v>106</v>
      </c>
    </row>
    <row r="8" spans="1:12" ht="31.5" x14ac:dyDescent="0.35">
      <c r="D8" s="7" t="s">
        <v>65</v>
      </c>
      <c r="E8">
        <v>4</v>
      </c>
      <c r="F8">
        <v>3</v>
      </c>
      <c r="G8">
        <v>1</v>
      </c>
      <c r="H8" s="7" t="s">
        <v>66</v>
      </c>
      <c r="I8">
        <v>0</v>
      </c>
      <c r="J8">
        <v>0</v>
      </c>
      <c r="K8">
        <v>1</v>
      </c>
      <c r="L8" s="5"/>
    </row>
    <row r="9" spans="1:12" ht="21.5" x14ac:dyDescent="0.35">
      <c r="D9" s="7"/>
      <c r="H9" s="7" t="s">
        <v>10</v>
      </c>
      <c r="K9">
        <v>1</v>
      </c>
      <c r="L9" s="5"/>
    </row>
    <row r="10" spans="1:12" ht="31.5" x14ac:dyDescent="0.35">
      <c r="D10" s="7"/>
      <c r="H10" s="7" t="s">
        <v>11</v>
      </c>
      <c r="K10">
        <v>1</v>
      </c>
      <c r="L10" s="5"/>
    </row>
    <row r="11" spans="1:12" ht="31.5" x14ac:dyDescent="0.35">
      <c r="H11" s="7" t="s">
        <v>12</v>
      </c>
      <c r="K11">
        <v>1</v>
      </c>
      <c r="L11" s="5"/>
    </row>
    <row r="12" spans="1:12" ht="41.5" x14ac:dyDescent="0.35">
      <c r="D12" s="7" t="s">
        <v>67</v>
      </c>
      <c r="E12">
        <v>2</v>
      </c>
      <c r="F12">
        <v>1</v>
      </c>
      <c r="G12">
        <v>1</v>
      </c>
      <c r="H12" s="7" t="s">
        <v>68</v>
      </c>
      <c r="I12">
        <v>1</v>
      </c>
      <c r="J12">
        <v>2.8</v>
      </c>
      <c r="K12">
        <v>0</v>
      </c>
      <c r="L12" s="5"/>
    </row>
    <row r="13" spans="1:12" ht="31.5" x14ac:dyDescent="0.35">
      <c r="D13" s="7"/>
      <c r="H13" s="7" t="s">
        <v>69</v>
      </c>
      <c r="I13">
        <v>0</v>
      </c>
      <c r="J13">
        <v>0</v>
      </c>
      <c r="K13">
        <v>1</v>
      </c>
      <c r="L13" s="5"/>
    </row>
    <row r="14" spans="1:12" ht="41.5" x14ac:dyDescent="0.35">
      <c r="D14" s="7" t="s">
        <v>70</v>
      </c>
      <c r="E14">
        <v>0</v>
      </c>
      <c r="F14">
        <v>0</v>
      </c>
      <c r="G14">
        <v>0</v>
      </c>
      <c r="H14" s="7"/>
      <c r="I14">
        <v>0</v>
      </c>
      <c r="J14">
        <v>0</v>
      </c>
      <c r="K14">
        <v>0</v>
      </c>
      <c r="L14" s="5"/>
    </row>
    <row r="15" spans="1:12" ht="41.5" x14ac:dyDescent="0.35">
      <c r="D15" s="7" t="s">
        <v>71</v>
      </c>
      <c r="E15">
        <v>0</v>
      </c>
      <c r="F15">
        <v>0</v>
      </c>
      <c r="G15">
        <v>0</v>
      </c>
      <c r="H15" s="7"/>
      <c r="I15">
        <v>0</v>
      </c>
      <c r="J15">
        <v>0</v>
      </c>
      <c r="K15">
        <v>0</v>
      </c>
      <c r="L15" s="5"/>
    </row>
    <row r="16" spans="1:12" ht="31.5" x14ac:dyDescent="0.35">
      <c r="D16" s="7" t="s">
        <v>72</v>
      </c>
      <c r="E16">
        <v>0</v>
      </c>
      <c r="F16">
        <v>0</v>
      </c>
      <c r="G16">
        <v>0</v>
      </c>
      <c r="H16" s="7"/>
      <c r="I16">
        <v>0</v>
      </c>
      <c r="J16">
        <v>0</v>
      </c>
      <c r="K16">
        <v>0</v>
      </c>
      <c r="L16" s="5"/>
    </row>
    <row r="17" spans="4:12" ht="15.5" x14ac:dyDescent="0.35">
      <c r="D17" s="3"/>
      <c r="L17" s="5"/>
    </row>
    <row r="18" spans="4:12" s="16" customFormat="1" ht="15.5" x14ac:dyDescent="0.35">
      <c r="D18" s="14" t="s">
        <v>4</v>
      </c>
      <c r="E18" s="16">
        <f>SUM(E2:E16)</f>
        <v>10</v>
      </c>
      <c r="F18" s="16">
        <f t="shared" ref="F18:K18" si="0">SUM(F2:F16)</f>
        <v>6</v>
      </c>
      <c r="G18" s="16">
        <f t="shared" si="0"/>
        <v>4</v>
      </c>
      <c r="I18" s="16">
        <f t="shared" si="0"/>
        <v>3</v>
      </c>
      <c r="J18" s="16">
        <f t="shared" si="0"/>
        <v>3.46</v>
      </c>
      <c r="K18" s="16">
        <f t="shared" si="0"/>
        <v>5</v>
      </c>
      <c r="L18" s="13"/>
    </row>
    <row r="19" spans="4:12" ht="15.5" x14ac:dyDescent="0.35">
      <c r="H19" s="7"/>
      <c r="L19" s="5"/>
    </row>
    <row r="20" spans="4:12" ht="15.5" x14ac:dyDescent="0.35">
      <c r="H20" s="7"/>
      <c r="L20" s="5"/>
    </row>
    <row r="21" spans="4:12" ht="15.5" x14ac:dyDescent="0.35">
      <c r="H21" s="7"/>
      <c r="L21" s="5"/>
    </row>
    <row r="22" spans="4:12" ht="15.5" x14ac:dyDescent="0.35">
      <c r="D22" s="7"/>
      <c r="H22" s="7"/>
      <c r="L22" s="5"/>
    </row>
    <row r="23" spans="4:12" ht="15.5" x14ac:dyDescent="0.35">
      <c r="H23" s="7"/>
      <c r="L23" s="5"/>
    </row>
    <row r="24" spans="4:12" ht="15.5" x14ac:dyDescent="0.35">
      <c r="H24" s="7"/>
      <c r="L24" s="5"/>
    </row>
    <row r="25" spans="4:12" ht="15.5" x14ac:dyDescent="0.35">
      <c r="H25" s="7"/>
      <c r="L25" s="5"/>
    </row>
    <row r="26" spans="4:12" ht="15.5" x14ac:dyDescent="0.35">
      <c r="H26" s="7"/>
      <c r="L26" s="5"/>
    </row>
    <row r="27" spans="4:12" ht="15.5" x14ac:dyDescent="0.35">
      <c r="H27" s="7"/>
      <c r="L27" s="5"/>
    </row>
    <row r="28" spans="4:12" ht="15.5" x14ac:dyDescent="0.35">
      <c r="H28" s="7"/>
      <c r="L28" s="5"/>
    </row>
    <row r="29" spans="4:12" ht="15.5" x14ac:dyDescent="0.35">
      <c r="H29" s="7"/>
      <c r="L29" s="5"/>
    </row>
    <row r="30" spans="4:12" ht="15.5" x14ac:dyDescent="0.35">
      <c r="H30" s="7"/>
      <c r="L30" s="5"/>
    </row>
    <row r="31" spans="4:12" ht="15.5" x14ac:dyDescent="0.35">
      <c r="H31" s="7"/>
      <c r="L31" s="5"/>
    </row>
    <row r="32" spans="4:12" ht="15.5" x14ac:dyDescent="0.35">
      <c r="D32" s="7"/>
      <c r="L32" s="5"/>
    </row>
    <row r="33" spans="4:12" ht="15.5" x14ac:dyDescent="0.35">
      <c r="D33" s="7"/>
      <c r="H33" s="7"/>
      <c r="L33" s="5"/>
    </row>
    <row r="34" spans="4:12" ht="15.5" x14ac:dyDescent="0.35">
      <c r="H34" s="7"/>
      <c r="L34" s="5"/>
    </row>
    <row r="35" spans="4:12" ht="15.5" x14ac:dyDescent="0.35">
      <c r="L35" s="5"/>
    </row>
    <row r="36" spans="4:12" ht="15.5" x14ac:dyDescent="0.35">
      <c r="L36" s="5"/>
    </row>
    <row r="37" spans="4:12" ht="15.5" x14ac:dyDescent="0.35">
      <c r="L37" s="5"/>
    </row>
    <row r="38" spans="4:12" ht="15.5" x14ac:dyDescent="0.35">
      <c r="L38" s="5"/>
    </row>
    <row r="39" spans="4:12" ht="15.5" x14ac:dyDescent="0.35">
      <c r="L39" s="5"/>
    </row>
    <row r="40" spans="4:12" ht="15.5" x14ac:dyDescent="0.35">
      <c r="L40" s="5"/>
    </row>
    <row r="41" spans="4:12" ht="15.5" x14ac:dyDescent="0.35">
      <c r="L41" s="5"/>
    </row>
    <row r="42" spans="4:12" ht="15.5" x14ac:dyDescent="0.35">
      <c r="L42" s="5"/>
    </row>
    <row r="43" spans="4:12" ht="15.5" x14ac:dyDescent="0.35">
      <c r="L43" s="5"/>
    </row>
    <row r="44" spans="4:12" ht="15.5" x14ac:dyDescent="0.35">
      <c r="L44" s="5"/>
    </row>
    <row r="45" spans="4:12" ht="15.5" x14ac:dyDescent="0.35">
      <c r="L45" s="5"/>
    </row>
    <row r="46" spans="4:12" ht="15.5" x14ac:dyDescent="0.35">
      <c r="L46" s="5"/>
    </row>
    <row r="47" spans="4:12" ht="15.5" x14ac:dyDescent="0.35">
      <c r="L47" s="5"/>
    </row>
    <row r="48" spans="4:12" ht="15.5" x14ac:dyDescent="0.35">
      <c r="L48" s="5"/>
    </row>
    <row r="49" spans="12:12" ht="15.5" x14ac:dyDescent="0.35">
      <c r="L49" s="5"/>
    </row>
    <row r="50" spans="12:12" ht="15.5" x14ac:dyDescent="0.35">
      <c r="L50" s="5"/>
    </row>
    <row r="51" spans="12:12" ht="15.5" x14ac:dyDescent="0.35">
      <c r="L51" s="5"/>
    </row>
    <row r="52" spans="12:12" ht="15.5" x14ac:dyDescent="0.35">
      <c r="L52" s="5"/>
    </row>
    <row r="53" spans="12:12" ht="15.5" x14ac:dyDescent="0.35">
      <c r="L53" s="5"/>
    </row>
    <row r="54" spans="12:12" ht="15.5" x14ac:dyDescent="0.35">
      <c r="L54" s="5"/>
    </row>
    <row r="55" spans="12:12" ht="15.5" x14ac:dyDescent="0.35">
      <c r="L55" s="5"/>
    </row>
    <row r="56" spans="12:12" ht="15.5" x14ac:dyDescent="0.35">
      <c r="L56" s="5"/>
    </row>
    <row r="57" spans="12:12" ht="15.5" x14ac:dyDescent="0.35">
      <c r="L57" s="5"/>
    </row>
    <row r="58" spans="12:12" ht="15.5" x14ac:dyDescent="0.35">
      <c r="L58" s="5"/>
    </row>
    <row r="59" spans="12:12" ht="15.5" x14ac:dyDescent="0.35">
      <c r="L59" s="5"/>
    </row>
    <row r="60" spans="12:12" ht="15.5" x14ac:dyDescent="0.35">
      <c r="L60" s="5"/>
    </row>
    <row r="61" spans="12:12" ht="15.5" x14ac:dyDescent="0.35">
      <c r="L61" s="5"/>
    </row>
    <row r="62" spans="12:12" ht="15.5" x14ac:dyDescent="0.35">
      <c r="L62" s="5"/>
    </row>
    <row r="63" spans="12:12" ht="15.5" x14ac:dyDescent="0.35">
      <c r="L63" s="5"/>
    </row>
    <row r="64" spans="12:12" ht="15.5" x14ac:dyDescent="0.35">
      <c r="L64" s="5"/>
    </row>
    <row r="65" spans="12:12" ht="15.5" x14ac:dyDescent="0.35">
      <c r="L65" s="5"/>
    </row>
    <row r="66" spans="12:12" ht="15.5" x14ac:dyDescent="0.35">
      <c r="L66" s="5"/>
    </row>
    <row r="67" spans="12:12" ht="15.5" x14ac:dyDescent="0.35">
      <c r="L67" s="5"/>
    </row>
    <row r="68" spans="12:12" ht="15.5" x14ac:dyDescent="0.35">
      <c r="L68" s="5"/>
    </row>
    <row r="69" spans="12:12" ht="15.5" x14ac:dyDescent="0.35">
      <c r="L69" s="5"/>
    </row>
    <row r="70" spans="12:12" ht="15.5" x14ac:dyDescent="0.35">
      <c r="L70" s="5"/>
    </row>
    <row r="71" spans="12:12" ht="15.5" x14ac:dyDescent="0.35">
      <c r="L71" s="5"/>
    </row>
    <row r="72" spans="12:12" ht="15.5" x14ac:dyDescent="0.35">
      <c r="L72" s="5"/>
    </row>
    <row r="73" spans="12:12" ht="15.5" x14ac:dyDescent="0.35">
      <c r="L73" s="5"/>
    </row>
    <row r="74" spans="12:12" ht="15.5" x14ac:dyDescent="0.35">
      <c r="L74" s="5"/>
    </row>
    <row r="75" spans="12:12" ht="15.5" x14ac:dyDescent="0.35">
      <c r="L75" s="5"/>
    </row>
    <row r="76" spans="12:12" ht="15.5" x14ac:dyDescent="0.35">
      <c r="L76" s="5"/>
    </row>
    <row r="77" spans="12:12" ht="15.5" x14ac:dyDescent="0.35">
      <c r="L77" s="5"/>
    </row>
    <row r="78" spans="12:12" ht="15.5" x14ac:dyDescent="0.35">
      <c r="L78" s="5"/>
    </row>
    <row r="79" spans="12:12" ht="15.5" x14ac:dyDescent="0.35">
      <c r="L79" s="5"/>
    </row>
    <row r="80" spans="12:12" ht="15.5" x14ac:dyDescent="0.35">
      <c r="L80" s="5"/>
    </row>
    <row r="81" spans="12:12" ht="15.5" x14ac:dyDescent="0.35">
      <c r="L81" s="5"/>
    </row>
    <row r="82" spans="12:12" ht="15.5" x14ac:dyDescent="0.35">
      <c r="L82" s="5"/>
    </row>
    <row r="83" spans="12:12" ht="15.5" x14ac:dyDescent="0.35">
      <c r="L83" s="5"/>
    </row>
    <row r="84" spans="12:12" ht="15.5" x14ac:dyDescent="0.35">
      <c r="L84" s="5"/>
    </row>
    <row r="85" spans="12:12" ht="15.5" x14ac:dyDescent="0.35">
      <c r="L85" s="5"/>
    </row>
    <row r="86" spans="12:12" ht="15.5" x14ac:dyDescent="0.35">
      <c r="L86" s="5"/>
    </row>
    <row r="87" spans="12:12" ht="15.5" x14ac:dyDescent="0.35">
      <c r="L87" s="5"/>
    </row>
    <row r="88" spans="12:12" ht="15.5" x14ac:dyDescent="0.35">
      <c r="L88" s="5"/>
    </row>
    <row r="89" spans="12:12" ht="15.5" x14ac:dyDescent="0.35">
      <c r="L89" s="5"/>
    </row>
    <row r="90" spans="12:12" ht="15.5" x14ac:dyDescent="0.35">
      <c r="L90" s="5"/>
    </row>
    <row r="91" spans="12:12" ht="15.5" x14ac:dyDescent="0.35">
      <c r="L91" s="5"/>
    </row>
    <row r="92" spans="12:12" ht="15.5" x14ac:dyDescent="0.35">
      <c r="L92" s="5"/>
    </row>
    <row r="93" spans="12:12" ht="15.5" x14ac:dyDescent="0.35">
      <c r="L93" s="5"/>
    </row>
    <row r="94" spans="12:12" ht="15.5" x14ac:dyDescent="0.35">
      <c r="L94" s="5"/>
    </row>
    <row r="95" spans="12:12" ht="15.5" x14ac:dyDescent="0.35">
      <c r="L95" s="5"/>
    </row>
    <row r="96" spans="12:12" ht="15.5" x14ac:dyDescent="0.35">
      <c r="L96" s="5"/>
    </row>
    <row r="97" spans="12:12" ht="15.5" x14ac:dyDescent="0.35">
      <c r="L97" s="5"/>
    </row>
    <row r="98" spans="12:12" ht="15.5" x14ac:dyDescent="0.35">
      <c r="L98" s="5"/>
    </row>
    <row r="99" spans="12:12" ht="15.5" x14ac:dyDescent="0.35">
      <c r="L99" s="5"/>
    </row>
    <row r="100" spans="12:12" ht="15.5" x14ac:dyDescent="0.35">
      <c r="L100" s="5"/>
    </row>
    <row r="101" spans="12:12" ht="15.5" x14ac:dyDescent="0.35">
      <c r="L101" s="5"/>
    </row>
    <row r="102" spans="12:12" ht="15.5" x14ac:dyDescent="0.35">
      <c r="L102" s="5"/>
    </row>
    <row r="103" spans="12:12" ht="15.5" x14ac:dyDescent="0.35">
      <c r="L103" s="5"/>
    </row>
    <row r="104" spans="12:12" ht="15.5" x14ac:dyDescent="0.35">
      <c r="L104" s="5"/>
    </row>
    <row r="105" spans="12:12" ht="15.5" x14ac:dyDescent="0.35">
      <c r="L105" s="5"/>
    </row>
    <row r="106" spans="12:12" ht="15.5" x14ac:dyDescent="0.35">
      <c r="L106" s="5"/>
    </row>
    <row r="107" spans="12:12" ht="15.5" x14ac:dyDescent="0.35">
      <c r="L107" s="5"/>
    </row>
    <row r="108" spans="12:12" ht="15.5" x14ac:dyDescent="0.35">
      <c r="L108" s="5"/>
    </row>
    <row r="109" spans="12:12" ht="15.5" x14ac:dyDescent="0.35">
      <c r="L109" s="5"/>
    </row>
    <row r="110" spans="12:12" ht="15.5" x14ac:dyDescent="0.35">
      <c r="L110" s="5"/>
    </row>
    <row r="111" spans="12:12" ht="15.5" x14ac:dyDescent="0.35">
      <c r="L111" s="5"/>
    </row>
    <row r="112" spans="12:12" ht="15.5" x14ac:dyDescent="0.35">
      <c r="L112" s="5"/>
    </row>
    <row r="113" spans="12:12" ht="15.5" x14ac:dyDescent="0.35">
      <c r="L113" s="5"/>
    </row>
    <row r="114" spans="12:12" ht="15.5" x14ac:dyDescent="0.35">
      <c r="L114" s="5"/>
    </row>
    <row r="115" spans="12:12" ht="15.5" x14ac:dyDescent="0.35">
      <c r="L115" s="5"/>
    </row>
    <row r="116" spans="12:12" ht="15.5" x14ac:dyDescent="0.35">
      <c r="L116" s="5"/>
    </row>
    <row r="117" spans="12:12" ht="15.5" x14ac:dyDescent="0.35">
      <c r="L117" s="5"/>
    </row>
    <row r="118" spans="12:12" ht="15.5" x14ac:dyDescent="0.35">
      <c r="L118" s="5"/>
    </row>
    <row r="119" spans="12:12" ht="15.5" x14ac:dyDescent="0.35">
      <c r="L119" s="5"/>
    </row>
    <row r="120" spans="12:12" ht="15.5" x14ac:dyDescent="0.35">
      <c r="L120" s="5"/>
    </row>
    <row r="121" spans="12:12" ht="15.5" x14ac:dyDescent="0.35">
      <c r="L121" s="5"/>
    </row>
    <row r="122" spans="12:12" ht="15.5" x14ac:dyDescent="0.35">
      <c r="L122" s="5"/>
    </row>
    <row r="123" spans="12:12" ht="15.5" x14ac:dyDescent="0.35">
      <c r="L123" s="5"/>
    </row>
    <row r="124" spans="12:12" ht="15.5" x14ac:dyDescent="0.35">
      <c r="L124" s="5"/>
    </row>
    <row r="125" spans="12:12" ht="15.5" x14ac:dyDescent="0.35">
      <c r="L125" s="5"/>
    </row>
    <row r="126" spans="12:12" ht="15.5" x14ac:dyDescent="0.35">
      <c r="L126" s="5"/>
    </row>
    <row r="127" spans="12:12" ht="15.5" x14ac:dyDescent="0.35">
      <c r="L127" s="5"/>
    </row>
    <row r="128" spans="12:12" ht="15.5" x14ac:dyDescent="0.35">
      <c r="L128" s="5"/>
    </row>
    <row r="129" spans="12:12" ht="15.5" x14ac:dyDescent="0.35">
      <c r="L129" s="5"/>
    </row>
    <row r="130" spans="12:12" ht="15.5" x14ac:dyDescent="0.35">
      <c r="L130" s="5"/>
    </row>
    <row r="131" spans="12:12" ht="15.5" x14ac:dyDescent="0.35">
      <c r="L131" s="5"/>
    </row>
    <row r="132" spans="12:12" ht="15.5" x14ac:dyDescent="0.35">
      <c r="L132" s="5"/>
    </row>
    <row r="133" spans="12:12" ht="15.5" x14ac:dyDescent="0.35">
      <c r="L133" s="5"/>
    </row>
    <row r="134" spans="12:12" ht="15.5" x14ac:dyDescent="0.35">
      <c r="L134" s="5"/>
    </row>
    <row r="135" spans="12:12" ht="15.5" x14ac:dyDescent="0.35">
      <c r="L135" s="5"/>
    </row>
    <row r="136" spans="12:12" ht="15.5" x14ac:dyDescent="0.35">
      <c r="L136" s="5"/>
    </row>
    <row r="137" spans="12:12" ht="15.5" x14ac:dyDescent="0.35">
      <c r="L137" s="5"/>
    </row>
    <row r="138" spans="12:12" ht="15.5" x14ac:dyDescent="0.35">
      <c r="L138" s="5"/>
    </row>
    <row r="139" spans="12:12" ht="15.5" x14ac:dyDescent="0.35">
      <c r="L139" s="5"/>
    </row>
    <row r="140" spans="12:12" ht="15.5" x14ac:dyDescent="0.35">
      <c r="L140" s="5"/>
    </row>
    <row r="141" spans="12:12" ht="15.5" x14ac:dyDescent="0.35">
      <c r="L141" s="5"/>
    </row>
    <row r="142" spans="12:12" ht="15.5" x14ac:dyDescent="0.35">
      <c r="L142" s="5"/>
    </row>
    <row r="143" spans="12:12" ht="15.5" x14ac:dyDescent="0.35">
      <c r="L143" s="5"/>
    </row>
    <row r="144" spans="12:12" ht="15.5" x14ac:dyDescent="0.35">
      <c r="L144" s="5"/>
    </row>
    <row r="145" spans="12:12" ht="15.5" x14ac:dyDescent="0.35">
      <c r="L145" s="5"/>
    </row>
    <row r="146" spans="12:12" ht="15.5" x14ac:dyDescent="0.35">
      <c r="L146" s="5"/>
    </row>
    <row r="147" spans="12:12" ht="15.5" x14ac:dyDescent="0.35">
      <c r="L147" s="5"/>
    </row>
    <row r="148" spans="12:12" ht="15.5" x14ac:dyDescent="0.35">
      <c r="L148" s="5"/>
    </row>
    <row r="149" spans="12:12" ht="15.5" x14ac:dyDescent="0.35">
      <c r="L149" s="5"/>
    </row>
    <row r="150" spans="12:12" ht="15.5" x14ac:dyDescent="0.35">
      <c r="L150" s="5"/>
    </row>
    <row r="151" spans="12:12" ht="15.5" x14ac:dyDescent="0.35">
      <c r="L151" s="5"/>
    </row>
    <row r="152" spans="12:12" ht="15.5" x14ac:dyDescent="0.35">
      <c r="L152" s="5"/>
    </row>
    <row r="153" spans="12:12" ht="15.5" x14ac:dyDescent="0.35">
      <c r="L153" s="5"/>
    </row>
    <row r="154" spans="12:12" ht="15.5" x14ac:dyDescent="0.35">
      <c r="L154" s="5"/>
    </row>
    <row r="155" spans="12:12" ht="15.5" x14ac:dyDescent="0.35">
      <c r="L155" s="5"/>
    </row>
    <row r="156" spans="12:12" ht="15.5" x14ac:dyDescent="0.35">
      <c r="L156" s="5"/>
    </row>
    <row r="157" spans="12:12" ht="15.5" x14ac:dyDescent="0.35">
      <c r="L157" s="5"/>
    </row>
    <row r="158" spans="12:12" ht="15.5" x14ac:dyDescent="0.35">
      <c r="L158" s="5"/>
    </row>
    <row r="159" spans="12:12" ht="15.5" x14ac:dyDescent="0.35">
      <c r="L159" s="5"/>
    </row>
    <row r="160" spans="12:12" ht="15.5" x14ac:dyDescent="0.35">
      <c r="L160" s="5"/>
    </row>
    <row r="161" spans="12:12" ht="15.5" x14ac:dyDescent="0.35">
      <c r="L161" s="5"/>
    </row>
    <row r="162" spans="12:12" ht="15.5" x14ac:dyDescent="0.35">
      <c r="L162" s="5"/>
    </row>
    <row r="163" spans="12:12" ht="15.5" x14ac:dyDescent="0.35">
      <c r="L163" s="5"/>
    </row>
    <row r="164" spans="12:12" ht="15.5" x14ac:dyDescent="0.35">
      <c r="L164" s="5"/>
    </row>
    <row r="165" spans="12:12" ht="15.5" x14ac:dyDescent="0.35">
      <c r="L165" s="5"/>
    </row>
    <row r="166" spans="12:12" ht="15.5" x14ac:dyDescent="0.35">
      <c r="L166" s="5"/>
    </row>
    <row r="167" spans="12:12" ht="15.5" x14ac:dyDescent="0.35">
      <c r="L167" s="5"/>
    </row>
    <row r="168" spans="12:12" ht="15.5" x14ac:dyDescent="0.35">
      <c r="L168" s="5"/>
    </row>
    <row r="169" spans="12:12" ht="15.5" x14ac:dyDescent="0.35">
      <c r="L169" s="5"/>
    </row>
    <row r="170" spans="12:12" ht="15.5" x14ac:dyDescent="0.35">
      <c r="L170" s="5"/>
    </row>
    <row r="171" spans="12:12" ht="15.5" x14ac:dyDescent="0.35">
      <c r="L171" s="5"/>
    </row>
    <row r="172" spans="12:12" ht="15.5" x14ac:dyDescent="0.35">
      <c r="L172" s="5"/>
    </row>
    <row r="173" spans="12:12" ht="15.5" x14ac:dyDescent="0.35">
      <c r="L173" s="5"/>
    </row>
    <row r="174" spans="12:12" ht="15.5" x14ac:dyDescent="0.35">
      <c r="L174" s="5"/>
    </row>
    <row r="175" spans="12:12" ht="15.5" x14ac:dyDescent="0.35">
      <c r="L175" s="5"/>
    </row>
    <row r="176" spans="12:12" ht="15.5" x14ac:dyDescent="0.35">
      <c r="L176" s="5"/>
    </row>
    <row r="177" spans="12:12" ht="15.5" x14ac:dyDescent="0.35">
      <c r="L177" s="5"/>
    </row>
    <row r="178" spans="12:12" ht="15.5" x14ac:dyDescent="0.35">
      <c r="L178" s="5"/>
    </row>
    <row r="179" spans="12:12" ht="15.5" x14ac:dyDescent="0.35">
      <c r="L179" s="5"/>
    </row>
    <row r="180" spans="12:12" ht="15.5" x14ac:dyDescent="0.35">
      <c r="L180" s="5"/>
    </row>
    <row r="181" spans="12:12" ht="15.5" x14ac:dyDescent="0.35">
      <c r="L181" s="5"/>
    </row>
    <row r="182" spans="12:12" ht="15.5" x14ac:dyDescent="0.35">
      <c r="L182" s="5"/>
    </row>
    <row r="183" spans="12:12" ht="15.5" x14ac:dyDescent="0.35">
      <c r="L183" s="5"/>
    </row>
    <row r="184" spans="12:12" ht="15.5" x14ac:dyDescent="0.35">
      <c r="L184" s="5"/>
    </row>
    <row r="185" spans="12:12" ht="15.5" x14ac:dyDescent="0.35">
      <c r="L185" s="5"/>
    </row>
    <row r="186" spans="12:12" ht="15.5" x14ac:dyDescent="0.35">
      <c r="L186" s="5"/>
    </row>
    <row r="187" spans="12:12" ht="15.5" x14ac:dyDescent="0.35">
      <c r="L187" s="5"/>
    </row>
    <row r="188" spans="12:12" ht="15.5" x14ac:dyDescent="0.35">
      <c r="L188" s="5"/>
    </row>
    <row r="189" spans="12:12" ht="15.5" x14ac:dyDescent="0.35">
      <c r="L189" s="5"/>
    </row>
    <row r="190" spans="12:12" ht="15.5" x14ac:dyDescent="0.35">
      <c r="L190" s="5"/>
    </row>
    <row r="191" spans="12:12" ht="15.5" x14ac:dyDescent="0.35">
      <c r="L191" s="5"/>
    </row>
    <row r="192" spans="12:12" ht="15.5" x14ac:dyDescent="0.35">
      <c r="L192" s="5"/>
    </row>
    <row r="193" spans="12:12" ht="15.5" x14ac:dyDescent="0.35">
      <c r="L193" s="5"/>
    </row>
    <row r="194" spans="12:12" ht="15.5" x14ac:dyDescent="0.35">
      <c r="L194" s="5"/>
    </row>
    <row r="195" spans="12:12" ht="15.5" x14ac:dyDescent="0.35">
      <c r="L195" s="5"/>
    </row>
    <row r="196" spans="12:12" ht="15.5" x14ac:dyDescent="0.35">
      <c r="L196" s="5"/>
    </row>
    <row r="197" spans="12:12" ht="15.5" x14ac:dyDescent="0.35">
      <c r="L197" s="5"/>
    </row>
    <row r="198" spans="12:12" ht="15.5" x14ac:dyDescent="0.35">
      <c r="L198" s="5"/>
    </row>
    <row r="199" spans="12:12" ht="15.5" x14ac:dyDescent="0.35">
      <c r="L199" s="5"/>
    </row>
    <row r="200" spans="12:12" ht="15.5" x14ac:dyDescent="0.35">
      <c r="L200" s="5"/>
    </row>
    <row r="201" spans="12:12" ht="15.5" x14ac:dyDescent="0.35">
      <c r="L201" s="5"/>
    </row>
    <row r="202" spans="12:12" ht="15.5" x14ac:dyDescent="0.35">
      <c r="L202" s="5"/>
    </row>
    <row r="203" spans="12:12" ht="15.5" x14ac:dyDescent="0.35">
      <c r="L203" s="5"/>
    </row>
    <row r="204" spans="12:12" ht="15.5" x14ac:dyDescent="0.35">
      <c r="L204" s="5"/>
    </row>
    <row r="205" spans="12:12" ht="15.5" x14ac:dyDescent="0.35">
      <c r="L205" s="5"/>
    </row>
    <row r="206" spans="12:12" ht="15.5" x14ac:dyDescent="0.35">
      <c r="L206" s="5"/>
    </row>
    <row r="207" spans="12:12" ht="15.5" x14ac:dyDescent="0.35">
      <c r="L207" s="5"/>
    </row>
    <row r="208" spans="12:12" ht="15.5" x14ac:dyDescent="0.35">
      <c r="L208" s="5"/>
    </row>
    <row r="209" spans="12:12" ht="15.5" x14ac:dyDescent="0.35">
      <c r="L209" s="5"/>
    </row>
    <row r="210" spans="12:12" ht="15.5" x14ac:dyDescent="0.35">
      <c r="L210" s="5"/>
    </row>
    <row r="211" spans="12:12" ht="15.5" x14ac:dyDescent="0.35">
      <c r="L211" s="5"/>
    </row>
    <row r="212" spans="12:12" ht="15.5" x14ac:dyDescent="0.35">
      <c r="L212" s="5"/>
    </row>
    <row r="213" spans="12:12" ht="15.5" x14ac:dyDescent="0.35">
      <c r="L213" s="5"/>
    </row>
    <row r="214" spans="12:12" ht="15.5" x14ac:dyDescent="0.35">
      <c r="L214" s="5"/>
    </row>
    <row r="215" spans="12:12" ht="15.5" x14ac:dyDescent="0.35">
      <c r="L215" s="5"/>
    </row>
    <row r="216" spans="12:12" ht="15.5" x14ac:dyDescent="0.35">
      <c r="L216" s="5"/>
    </row>
    <row r="217" spans="12:12" ht="15.5" x14ac:dyDescent="0.35">
      <c r="L217" s="5"/>
    </row>
    <row r="218" spans="12:12" ht="15.5" x14ac:dyDescent="0.35">
      <c r="L218" s="5"/>
    </row>
    <row r="219" spans="12:12" ht="15.5" x14ac:dyDescent="0.35">
      <c r="L219" s="5"/>
    </row>
    <row r="220" spans="12:12" ht="15.5" x14ac:dyDescent="0.35">
      <c r="L220" s="5"/>
    </row>
    <row r="221" spans="12:12" ht="15.5" x14ac:dyDescent="0.35">
      <c r="L221" s="5"/>
    </row>
    <row r="222" spans="12:12" ht="15.5" x14ac:dyDescent="0.35">
      <c r="L222" s="5"/>
    </row>
    <row r="223" spans="12:12" ht="15.5" x14ac:dyDescent="0.35">
      <c r="L223" s="5"/>
    </row>
    <row r="224" spans="12:12" ht="15.5" x14ac:dyDescent="0.35">
      <c r="L224" s="5"/>
    </row>
    <row r="225" spans="12:12" ht="15.5" x14ac:dyDescent="0.35">
      <c r="L225" s="5"/>
    </row>
    <row r="226" spans="12:12" ht="15.5" x14ac:dyDescent="0.35">
      <c r="L226" s="5"/>
    </row>
    <row r="227" spans="12:12" ht="15.5" x14ac:dyDescent="0.35">
      <c r="L227" s="5"/>
    </row>
    <row r="228" spans="12:12" ht="15.5" x14ac:dyDescent="0.35">
      <c r="L228" s="5"/>
    </row>
    <row r="229" spans="12:12" ht="15.5" x14ac:dyDescent="0.35">
      <c r="L229" s="5"/>
    </row>
    <row r="230" spans="12:12" ht="15.5" x14ac:dyDescent="0.35">
      <c r="L230" s="5"/>
    </row>
    <row r="231" spans="12:12" ht="15.5" x14ac:dyDescent="0.35">
      <c r="L231" s="5"/>
    </row>
    <row r="232" spans="12:12" ht="15.5" x14ac:dyDescent="0.35">
      <c r="L232" s="5"/>
    </row>
    <row r="233" spans="12:12" ht="15.5" x14ac:dyDescent="0.35">
      <c r="L233" s="5"/>
    </row>
    <row r="234" spans="12:12" ht="15.5" x14ac:dyDescent="0.35">
      <c r="L234" s="5"/>
    </row>
    <row r="235" spans="12:12" ht="15.5" x14ac:dyDescent="0.35">
      <c r="L235" s="5"/>
    </row>
    <row r="236" spans="12:12" ht="15.5" x14ac:dyDescent="0.35">
      <c r="L236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D746-4BC2-4839-A08C-F703E0F246F9}">
  <dimension ref="A1:L38"/>
  <sheetViews>
    <sheetView tabSelected="1" topLeftCell="B34" workbookViewId="0">
      <selection activeCell="F12" sqref="F12"/>
    </sheetView>
  </sheetViews>
  <sheetFormatPr defaultRowHeight="14.5" x14ac:dyDescent="0.35"/>
  <cols>
    <col min="4" max="4" width="36.6328125" customWidth="1"/>
    <col min="8" max="8" width="42.08984375" customWidth="1"/>
    <col min="12" max="12" width="18.6328125" customWidth="1"/>
  </cols>
  <sheetData>
    <row r="1" spans="1:12" s="4" customFormat="1" ht="15.5" x14ac:dyDescent="0.35">
      <c r="A1" s="4">
        <v>2019</v>
      </c>
      <c r="B1" s="4" t="s">
        <v>1</v>
      </c>
      <c r="C1" s="4" t="s">
        <v>8</v>
      </c>
      <c r="D1" s="4" t="s">
        <v>0</v>
      </c>
      <c r="E1" s="4" t="s">
        <v>4</v>
      </c>
      <c r="F1" s="4" t="s">
        <v>5</v>
      </c>
      <c r="G1" s="4" t="s">
        <v>6</v>
      </c>
      <c r="H1" s="4" t="s">
        <v>9</v>
      </c>
      <c r="I1" s="4" t="s">
        <v>2</v>
      </c>
      <c r="J1" s="4" t="s">
        <v>7</v>
      </c>
      <c r="K1" s="4" t="s">
        <v>3</v>
      </c>
      <c r="L1" s="5"/>
    </row>
    <row r="2" spans="1:12" ht="41.5" x14ac:dyDescent="0.35">
      <c r="B2">
        <v>4</v>
      </c>
      <c r="C2">
        <v>4</v>
      </c>
      <c r="D2" s="7" t="s">
        <v>73</v>
      </c>
      <c r="E2">
        <v>1</v>
      </c>
      <c r="F2">
        <v>1</v>
      </c>
      <c r="G2">
        <v>0</v>
      </c>
      <c r="H2" s="7" t="s">
        <v>74</v>
      </c>
      <c r="I2">
        <v>0</v>
      </c>
      <c r="J2">
        <v>0</v>
      </c>
      <c r="K2">
        <v>1</v>
      </c>
      <c r="L2" s="5"/>
    </row>
    <row r="3" spans="1:12" ht="41.5" x14ac:dyDescent="0.35">
      <c r="D3" s="7" t="s">
        <v>75</v>
      </c>
      <c r="E3">
        <v>0</v>
      </c>
      <c r="F3">
        <v>0</v>
      </c>
      <c r="G3">
        <v>0</v>
      </c>
      <c r="H3" s="7"/>
      <c r="I3">
        <v>0</v>
      </c>
      <c r="J3">
        <v>0</v>
      </c>
      <c r="K3">
        <v>0</v>
      </c>
      <c r="L3" s="5"/>
    </row>
    <row r="4" spans="1:12" ht="41.5" x14ac:dyDescent="0.35">
      <c r="D4" s="7" t="s">
        <v>76</v>
      </c>
      <c r="E4">
        <v>6</v>
      </c>
      <c r="F4">
        <v>3</v>
      </c>
      <c r="G4">
        <v>3</v>
      </c>
      <c r="H4" s="7" t="s">
        <v>77</v>
      </c>
      <c r="I4">
        <v>0</v>
      </c>
      <c r="J4">
        <v>0</v>
      </c>
      <c r="K4">
        <v>1</v>
      </c>
      <c r="L4" s="5"/>
    </row>
    <row r="5" spans="1:12" ht="51.5" x14ac:dyDescent="0.35">
      <c r="D5" s="7"/>
      <c r="H5" s="7" t="s">
        <v>78</v>
      </c>
      <c r="I5">
        <v>0</v>
      </c>
      <c r="J5">
        <v>0</v>
      </c>
      <c r="K5">
        <v>0</v>
      </c>
      <c r="L5" s="5" t="s">
        <v>107</v>
      </c>
    </row>
    <row r="6" spans="1:12" ht="41.5" x14ac:dyDescent="0.35">
      <c r="D6" s="7"/>
      <c r="H6" s="7" t="s">
        <v>79</v>
      </c>
      <c r="I6">
        <v>0</v>
      </c>
      <c r="J6">
        <v>0</v>
      </c>
      <c r="K6">
        <v>0</v>
      </c>
      <c r="L6" s="5" t="s">
        <v>107</v>
      </c>
    </row>
    <row r="7" spans="1:12" ht="41.5" x14ac:dyDescent="0.35">
      <c r="H7" s="7" t="s">
        <v>61</v>
      </c>
      <c r="I7">
        <v>1</v>
      </c>
      <c r="J7">
        <v>0.3</v>
      </c>
      <c r="K7">
        <v>0</v>
      </c>
      <c r="L7" s="5"/>
    </row>
    <row r="8" spans="1:12" ht="41.5" x14ac:dyDescent="0.35">
      <c r="D8" s="7"/>
      <c r="H8" s="7" t="s">
        <v>63</v>
      </c>
      <c r="I8">
        <v>1</v>
      </c>
      <c r="J8">
        <v>0.3</v>
      </c>
      <c r="L8" s="5"/>
    </row>
    <row r="9" spans="1:12" ht="51.5" x14ac:dyDescent="0.35">
      <c r="H9" s="7" t="s">
        <v>14</v>
      </c>
      <c r="I9">
        <v>0</v>
      </c>
      <c r="J9">
        <v>0</v>
      </c>
      <c r="K9">
        <v>0</v>
      </c>
      <c r="L9" s="5" t="s">
        <v>107</v>
      </c>
    </row>
    <row r="10" spans="1:12" ht="41.5" x14ac:dyDescent="0.35">
      <c r="D10" s="7" t="s">
        <v>80</v>
      </c>
      <c r="E10">
        <v>7</v>
      </c>
      <c r="F10">
        <v>0</v>
      </c>
      <c r="G10">
        <v>7</v>
      </c>
      <c r="H10" s="7" t="s">
        <v>81</v>
      </c>
      <c r="I10">
        <v>1</v>
      </c>
      <c r="J10">
        <v>7.4</v>
      </c>
      <c r="K10">
        <v>0</v>
      </c>
      <c r="L10" s="5"/>
    </row>
    <row r="11" spans="1:12" ht="51.5" x14ac:dyDescent="0.35">
      <c r="H11" s="7" t="s">
        <v>82</v>
      </c>
      <c r="I11">
        <v>0</v>
      </c>
      <c r="J11" t="s">
        <v>109</v>
      </c>
      <c r="K11">
        <v>1</v>
      </c>
      <c r="L11" s="5"/>
    </row>
    <row r="12" spans="1:12" ht="41.5" x14ac:dyDescent="0.35">
      <c r="H12" s="7" t="s">
        <v>83</v>
      </c>
      <c r="I12">
        <v>0</v>
      </c>
      <c r="J12">
        <v>0</v>
      </c>
      <c r="K12">
        <v>0</v>
      </c>
      <c r="L12" s="5"/>
    </row>
    <row r="13" spans="1:12" ht="41.5" x14ac:dyDescent="0.35">
      <c r="D13" s="7"/>
      <c r="H13" s="7" t="s">
        <v>84</v>
      </c>
      <c r="I13">
        <v>0</v>
      </c>
      <c r="J13">
        <v>0</v>
      </c>
      <c r="K13">
        <v>0</v>
      </c>
      <c r="L13" s="5"/>
    </row>
    <row r="14" spans="1:12" ht="31.5" x14ac:dyDescent="0.35">
      <c r="H14" s="7" t="s">
        <v>85</v>
      </c>
      <c r="I14">
        <v>0</v>
      </c>
      <c r="J14">
        <v>0</v>
      </c>
      <c r="K14">
        <v>0</v>
      </c>
      <c r="L14" s="5"/>
    </row>
    <row r="15" spans="1:12" ht="41.5" x14ac:dyDescent="0.35">
      <c r="D15" s="7"/>
      <c r="H15" s="7" t="s">
        <v>86</v>
      </c>
      <c r="I15">
        <v>0</v>
      </c>
      <c r="J15">
        <v>0</v>
      </c>
      <c r="K15">
        <v>1</v>
      </c>
      <c r="L15" s="5"/>
    </row>
    <row r="16" spans="1:12" ht="51.5" x14ac:dyDescent="0.35">
      <c r="D16" s="7"/>
      <c r="H16" s="7" t="s">
        <v>87</v>
      </c>
      <c r="I16">
        <v>0</v>
      </c>
      <c r="J16">
        <v>0</v>
      </c>
      <c r="K16">
        <v>1</v>
      </c>
      <c r="L16" s="5"/>
    </row>
    <row r="17" spans="4:12" ht="31.5" x14ac:dyDescent="0.35">
      <c r="D17" s="7" t="s">
        <v>88</v>
      </c>
      <c r="E17">
        <v>12</v>
      </c>
      <c r="F17">
        <v>7</v>
      </c>
      <c r="G17">
        <v>5</v>
      </c>
      <c r="H17" s="7" t="s">
        <v>89</v>
      </c>
      <c r="I17">
        <v>1</v>
      </c>
      <c r="J17">
        <v>3.2519999999999998</v>
      </c>
      <c r="K17">
        <v>0</v>
      </c>
      <c r="L17" s="5"/>
    </row>
    <row r="18" spans="4:12" ht="41.5" x14ac:dyDescent="0.35">
      <c r="H18" s="7" t="s">
        <v>90</v>
      </c>
      <c r="I18">
        <v>1</v>
      </c>
      <c r="J18">
        <v>4.8</v>
      </c>
      <c r="K18">
        <v>0</v>
      </c>
      <c r="L18" s="5"/>
    </row>
    <row r="19" spans="4:12" ht="51.5" x14ac:dyDescent="0.35">
      <c r="D19" s="7"/>
      <c r="H19" s="7" t="s">
        <v>91</v>
      </c>
      <c r="I19">
        <v>0</v>
      </c>
      <c r="J19">
        <v>0</v>
      </c>
      <c r="K19">
        <v>0</v>
      </c>
      <c r="L19" s="5" t="s">
        <v>107</v>
      </c>
    </row>
    <row r="20" spans="4:12" ht="41.5" x14ac:dyDescent="0.35">
      <c r="H20" s="7" t="s">
        <v>92</v>
      </c>
      <c r="I20">
        <v>1</v>
      </c>
      <c r="J20">
        <v>10.1</v>
      </c>
      <c r="K20">
        <v>0</v>
      </c>
      <c r="L20" s="5"/>
    </row>
    <row r="21" spans="4:12" ht="31.5" x14ac:dyDescent="0.35">
      <c r="H21" s="7" t="s">
        <v>93</v>
      </c>
      <c r="I21">
        <v>0</v>
      </c>
      <c r="J21">
        <v>0</v>
      </c>
      <c r="K21">
        <v>0</v>
      </c>
      <c r="L21" s="5" t="s">
        <v>107</v>
      </c>
    </row>
    <row r="22" spans="4:12" ht="41.5" x14ac:dyDescent="0.35">
      <c r="H22" s="7" t="s">
        <v>94</v>
      </c>
      <c r="I22">
        <v>0</v>
      </c>
      <c r="J22">
        <v>0</v>
      </c>
      <c r="K22">
        <v>0</v>
      </c>
      <c r="L22" s="5"/>
    </row>
    <row r="23" spans="4:12" ht="51.5" x14ac:dyDescent="0.35">
      <c r="H23" s="7" t="s">
        <v>95</v>
      </c>
      <c r="I23">
        <v>0</v>
      </c>
      <c r="J23">
        <v>0</v>
      </c>
      <c r="K23">
        <v>0</v>
      </c>
      <c r="L23" s="5"/>
    </row>
    <row r="24" spans="4:12" ht="41.5" x14ac:dyDescent="0.35">
      <c r="H24" s="7" t="s">
        <v>96</v>
      </c>
      <c r="I24">
        <v>0</v>
      </c>
      <c r="J24">
        <v>0</v>
      </c>
      <c r="K24">
        <v>0</v>
      </c>
      <c r="L24" s="5"/>
    </row>
    <row r="25" spans="4:12" ht="41.5" x14ac:dyDescent="0.35">
      <c r="H25" s="7" t="s">
        <v>97</v>
      </c>
      <c r="I25">
        <v>0</v>
      </c>
      <c r="J25">
        <v>0</v>
      </c>
      <c r="K25">
        <v>0</v>
      </c>
      <c r="L25" s="5"/>
    </row>
    <row r="26" spans="4:12" ht="31.5" x14ac:dyDescent="0.35">
      <c r="H26" s="7" t="s">
        <v>98</v>
      </c>
      <c r="I26">
        <v>0</v>
      </c>
      <c r="J26">
        <v>0</v>
      </c>
      <c r="K26">
        <v>0</v>
      </c>
      <c r="L26" s="5"/>
    </row>
    <row r="27" spans="4:12" ht="51.5" x14ac:dyDescent="0.35">
      <c r="D27" s="7" t="s">
        <v>21</v>
      </c>
      <c r="E27">
        <v>5</v>
      </c>
      <c r="F27">
        <v>3</v>
      </c>
      <c r="G27">
        <v>2</v>
      </c>
      <c r="H27" s="7" t="s">
        <v>22</v>
      </c>
      <c r="I27">
        <v>0</v>
      </c>
      <c r="J27">
        <v>0</v>
      </c>
      <c r="K27">
        <v>1</v>
      </c>
      <c r="L27" s="5"/>
    </row>
    <row r="28" spans="4:12" ht="41.5" x14ac:dyDescent="0.35">
      <c r="H28" s="7" t="s">
        <v>24</v>
      </c>
      <c r="I28">
        <v>0</v>
      </c>
      <c r="J28">
        <v>0</v>
      </c>
      <c r="K28">
        <v>1</v>
      </c>
      <c r="L28" s="5"/>
    </row>
    <row r="29" spans="4:12" ht="31.5" x14ac:dyDescent="0.35">
      <c r="H29" s="7" t="s">
        <v>99</v>
      </c>
      <c r="I29">
        <v>0</v>
      </c>
      <c r="J29">
        <v>0</v>
      </c>
      <c r="K29">
        <v>1</v>
      </c>
      <c r="L29" s="5"/>
    </row>
    <row r="30" spans="4:12" ht="41.5" x14ac:dyDescent="0.35">
      <c r="H30" s="7" t="s">
        <v>25</v>
      </c>
      <c r="I30">
        <v>0</v>
      </c>
      <c r="J30">
        <v>0</v>
      </c>
      <c r="K30">
        <v>1</v>
      </c>
      <c r="L30" s="5"/>
    </row>
    <row r="31" spans="4:12" ht="51.5" x14ac:dyDescent="0.35">
      <c r="H31" s="7" t="s">
        <v>26</v>
      </c>
      <c r="I31">
        <v>0</v>
      </c>
      <c r="J31">
        <v>0</v>
      </c>
      <c r="K31">
        <v>1</v>
      </c>
      <c r="L31" s="5"/>
    </row>
    <row r="32" spans="4:12" ht="41.5" x14ac:dyDescent="0.35">
      <c r="D32" s="7" t="s">
        <v>100</v>
      </c>
      <c r="E32">
        <v>4</v>
      </c>
      <c r="F32">
        <v>2</v>
      </c>
      <c r="G32">
        <v>2</v>
      </c>
      <c r="H32" s="7" t="s">
        <v>101</v>
      </c>
      <c r="I32">
        <v>1</v>
      </c>
      <c r="J32">
        <v>4.2</v>
      </c>
      <c r="K32">
        <v>0</v>
      </c>
    </row>
    <row r="33" spans="4:11" ht="41.5" x14ac:dyDescent="0.35">
      <c r="H33" s="7" t="s">
        <v>102</v>
      </c>
      <c r="I33">
        <v>1</v>
      </c>
      <c r="J33">
        <v>2.1</v>
      </c>
      <c r="K33">
        <v>0</v>
      </c>
    </row>
    <row r="34" spans="4:11" ht="51.5" x14ac:dyDescent="0.35">
      <c r="H34" s="7" t="s">
        <v>103</v>
      </c>
      <c r="I34">
        <v>0</v>
      </c>
      <c r="J34">
        <v>0</v>
      </c>
      <c r="K34">
        <v>0</v>
      </c>
    </row>
    <row r="35" spans="4:11" ht="41.5" x14ac:dyDescent="0.35">
      <c r="H35" s="7" t="s">
        <v>104</v>
      </c>
      <c r="I35">
        <v>1</v>
      </c>
      <c r="J35" t="s">
        <v>108</v>
      </c>
      <c r="K35">
        <v>0</v>
      </c>
    </row>
    <row r="36" spans="4:11" ht="41.5" x14ac:dyDescent="0.35">
      <c r="D36" s="7" t="s">
        <v>105</v>
      </c>
      <c r="F36">
        <v>0</v>
      </c>
      <c r="G36">
        <v>0</v>
      </c>
      <c r="I36">
        <v>0</v>
      </c>
      <c r="J36">
        <v>0</v>
      </c>
      <c r="K36">
        <v>0</v>
      </c>
    </row>
    <row r="38" spans="4:11" s="16" customFormat="1" x14ac:dyDescent="0.35">
      <c r="D38" s="16" t="s">
        <v>4</v>
      </c>
      <c r="E38" s="16">
        <f>SUM(E2:E36)</f>
        <v>35</v>
      </c>
      <c r="F38" s="16">
        <f t="shared" ref="F38:K38" si="0">SUM(F2:F36)</f>
        <v>16</v>
      </c>
      <c r="G38" s="16">
        <f t="shared" si="0"/>
        <v>19</v>
      </c>
      <c r="I38" s="16">
        <f t="shared" si="0"/>
        <v>9</v>
      </c>
      <c r="J38" s="16">
        <f t="shared" si="0"/>
        <v>32.451999999999998</v>
      </c>
      <c r="K38" s="16">
        <f t="shared" si="0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2019-4-1</vt:lpstr>
      <vt:lpstr>2019-4-2</vt:lpstr>
      <vt:lpstr>2019-4-3</vt:lpstr>
      <vt:lpstr>2019-4-4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Deleanu</dc:creator>
  <cp:lastModifiedBy>Lorena Deleanu</cp:lastModifiedBy>
  <dcterms:created xsi:type="dcterms:W3CDTF">2025-02-04T21:09:54Z</dcterms:created>
  <dcterms:modified xsi:type="dcterms:W3CDTF">2025-02-14T17:38:06Z</dcterms:modified>
</cp:coreProperties>
</file>