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ESI ASTR\2025\Citari JESI inclusiv 2024\"/>
    </mc:Choice>
  </mc:AlternateContent>
  <xr:revisionPtr revIDLastSave="0" documentId="13_ncr:1_{C56B0BE9-6026-45CD-839E-AD059D57F9BE}" xr6:coauthVersionLast="47" xr6:coauthVersionMax="47" xr10:uidLastSave="{00000000-0000-0000-0000-000000000000}"/>
  <bookViews>
    <workbookView xWindow="-110" yWindow="-110" windowWidth="19420" windowHeight="10420" activeTab="3" xr2:uid="{386EA6BD-013F-436C-8739-02098E4DE750}"/>
  </bookViews>
  <sheets>
    <sheet name="2017-2-1" sheetId="1" r:id="rId1"/>
    <sheet name="2017-2-2" sheetId="2" r:id="rId2"/>
    <sheet name="2017-2-3" sheetId="3" r:id="rId3"/>
    <sheet name="2017-2-4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4" l="1"/>
  <c r="J21" i="4"/>
  <c r="I21" i="4"/>
  <c r="G21" i="4"/>
  <c r="F21" i="4"/>
  <c r="E21" i="4"/>
  <c r="K37" i="3"/>
  <c r="J37" i="3"/>
  <c r="I37" i="3"/>
  <c r="G37" i="3"/>
  <c r="F37" i="3"/>
  <c r="E37" i="3"/>
  <c r="K31" i="2"/>
  <c r="J31" i="2"/>
  <c r="I31" i="2"/>
  <c r="F31" i="2"/>
  <c r="G31" i="2"/>
  <c r="E31" i="2"/>
  <c r="F18" i="1"/>
  <c r="G18" i="1"/>
  <c r="H18" i="1"/>
  <c r="I18" i="1"/>
  <c r="J18" i="1"/>
  <c r="K18" i="1"/>
  <c r="E18" i="1"/>
</calcChain>
</file>

<file path=xl/sharedStrings.xml><?xml version="1.0" encoding="utf-8"?>
<sst xmlns="http://schemas.openxmlformats.org/spreadsheetml/2006/main" count="197" uniqueCount="138">
  <si>
    <t>Articol</t>
  </si>
  <si>
    <t>Volume</t>
  </si>
  <si>
    <t>ISI</t>
  </si>
  <si>
    <t>BDI</t>
  </si>
  <si>
    <t>Total</t>
  </si>
  <si>
    <t>auto</t>
  </si>
  <si>
    <t>fara auto</t>
  </si>
  <si>
    <t>IF</t>
  </si>
  <si>
    <t>Issue</t>
  </si>
  <si>
    <r>
      <t>CHIROIU, V., GIRIP, I., MUNTEANU, L., &amp; BRATU, P. (2017). On the bloch boundary conditions in sonic composites. </t>
    </r>
    <r>
      <rPr>
        <i/>
        <sz val="7"/>
        <color rgb="FF222222"/>
        <rFont val="Arial"/>
        <family val="2"/>
      </rPr>
      <t>Technical Sciences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2</t>
    </r>
    <r>
      <rPr>
        <sz val="7"/>
        <color rgb="FF222222"/>
        <rFont val="Arial"/>
        <family val="2"/>
      </rPr>
      <t>(1), 1-12.</t>
    </r>
  </si>
  <si>
    <t>Citari (Articol)</t>
  </si>
  <si>
    <t>GIRIP, I., MAJERCSIK, L., IOAN, R., &amp; MUNTEANU, L. ON THE PROPAGATION OF EVANESCENT WAVES IN SONIC COMPOSITES, Proceedings of the Annual Symposium of the Institute of Solid Mechanics and Session of Commission of Acoustics, SISOM 2017, Bucharest 18-19 May 2017</t>
  </si>
  <si>
    <r>
      <t>Gillich, G. R., &amp; Praisach, Z. I. (2017). Exact solution for the natural frequencies of slender beams with an abrupt stiffness decrease. </t>
    </r>
    <r>
      <rPr>
        <i/>
        <sz val="7"/>
        <color rgb="FF222222"/>
        <rFont val="Arial"/>
        <family val="2"/>
      </rPr>
      <t>Journal of Engineering Sciences and Innovation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2</t>
    </r>
    <r>
      <rPr>
        <sz val="7"/>
        <color rgb="FF222222"/>
        <rFont val="Arial"/>
        <family val="2"/>
      </rPr>
      <t>(1).</t>
    </r>
  </si>
  <si>
    <r>
      <t>Stan, P. T., Praisach, Z. I., Gillich, G. R., Mănescu, T., &amp; Tufiși, C. (2023). The strain energy in loosening the clamped end of a beam (part I). </t>
    </r>
    <r>
      <rPr>
        <i/>
        <sz val="7"/>
        <color rgb="FF222222"/>
        <rFont val="Arial"/>
        <family val="2"/>
      </rPr>
      <t>Studia Universitatis Babes-Bolyai Engineering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68</t>
    </r>
    <r>
      <rPr>
        <sz val="7"/>
        <color rgb="FF222222"/>
        <rFont val="Arial"/>
        <family val="2"/>
      </rPr>
      <t>(1).</t>
    </r>
  </si>
  <si>
    <r>
      <t>Pîrșan, D. A., Praisach, Z. I., Gillich, G. R., &amp; Hațiegan, C. (2023). The strain energy in loosening the clamped end of a beam (part II). </t>
    </r>
    <r>
      <rPr>
        <i/>
        <sz val="7"/>
        <color rgb="FF222222"/>
        <rFont val="Arial"/>
        <family val="2"/>
      </rPr>
      <t>Studia Universitatis Babeș-Bolyai Engineering</t>
    </r>
    <r>
      <rPr>
        <sz val="7"/>
        <color rgb="FF222222"/>
        <rFont val="Arial"/>
        <family val="2"/>
      </rPr>
      <t>, 61-74.</t>
    </r>
  </si>
  <si>
    <r>
      <t>Patric-Timotei, S. T. A. N., Praisach, Z. I., Gillich, G. R., Mănescu, T., &amp; Tufiși, C. (2023). The strain energy in loosening the clamped end of a beam (part I). </t>
    </r>
    <r>
      <rPr>
        <i/>
        <sz val="7"/>
        <color rgb="FF222222"/>
        <rFont val="Arial"/>
        <family val="2"/>
      </rPr>
      <t>Studia Universitatis Babeș-Bolyai Engineering</t>
    </r>
    <r>
      <rPr>
        <sz val="7"/>
        <color rgb="FF222222"/>
        <rFont val="Arial"/>
        <family val="2"/>
      </rPr>
      <t>, 47-60.</t>
    </r>
  </si>
  <si>
    <r>
      <t>STARETU, I., &amp; MOLDOVAN, C. (2017). SpatialVISION–software module for objects identification before robotic gripping. </t>
    </r>
    <r>
      <rPr>
        <i/>
        <sz val="7"/>
        <color rgb="FF222222"/>
        <rFont val="Arial"/>
        <family val="2"/>
      </rPr>
      <t>Technical Sciences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2</t>
    </r>
    <r>
      <rPr>
        <sz val="7"/>
        <color rgb="FF222222"/>
        <rFont val="Arial"/>
        <family val="2"/>
      </rPr>
      <t>(1), 22-34.</t>
    </r>
  </si>
  <si>
    <r>
      <t>NICOLAE–DORU, STĂNESCU (2017). The constraint functions of the elements of mechanisms. </t>
    </r>
    <r>
      <rPr>
        <i/>
        <sz val="7"/>
        <color rgb="FF222222"/>
        <rFont val="Arial"/>
        <family val="2"/>
      </rPr>
      <t>Technical Sciences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2</t>
    </r>
    <r>
      <rPr>
        <sz val="7"/>
        <color rgb="FF222222"/>
        <rFont val="Arial"/>
        <family val="2"/>
      </rPr>
      <t>(1), 35-49.</t>
    </r>
  </si>
  <si>
    <t>nu este pe Google scholar</t>
  </si>
  <si>
    <t>Ingenious technical solutions at a saw mill built by a Romanian peasant craftsman</t>
  </si>
  <si>
    <r>
      <t>MORALES, D., Besanger, Y., Erazo, J. P., &amp; Medina, R. D. (2017). Intelligent Energy Management in the Galapagos Islands towards a Smart Grid. </t>
    </r>
    <r>
      <rPr>
        <i/>
        <sz val="7"/>
        <color rgb="FF222222"/>
        <rFont val="Arial"/>
        <family val="2"/>
      </rPr>
      <t>Technical Sciences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2</t>
    </r>
    <r>
      <rPr>
        <sz val="7"/>
        <color rgb="FF222222"/>
        <rFont val="Arial"/>
        <family val="2"/>
      </rPr>
      <t>(1), 63-82.</t>
    </r>
  </si>
  <si>
    <r>
      <t>RUBENE, D. R., &amp; BORIS, R. (2017). The effect of temperature on the critical electric field for electroporation: A single cell electroporation device study. </t>
    </r>
    <r>
      <rPr>
        <i/>
        <sz val="7"/>
        <color rgb="FF222222"/>
        <rFont val="Arial"/>
        <family val="2"/>
      </rPr>
      <t>Technical Sciences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1</t>
    </r>
    <r>
      <rPr>
        <sz val="7"/>
        <color rgb="FF222222"/>
        <rFont val="Arial"/>
        <family val="2"/>
      </rPr>
      <t>(2), 83-99.</t>
    </r>
  </si>
  <si>
    <r>
      <t>Kar, S., Loganathan, M., Dey, K., Shinde, P., Chang, H. Y., Nagai, M., &amp; Santra, T. S. (2018). Single-cell electroporation: current trends, applications and future prospects. </t>
    </r>
    <r>
      <rPr>
        <i/>
        <sz val="7"/>
        <color rgb="FF222222"/>
        <rFont val="Arial"/>
        <family val="2"/>
      </rPr>
      <t>Journal of Micromechanics and Microengineering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28</t>
    </r>
    <r>
      <rPr>
        <sz val="7"/>
        <color rgb="FF222222"/>
        <rFont val="Arial"/>
        <family val="2"/>
      </rPr>
      <t>(12), 123002.</t>
    </r>
  </si>
  <si>
    <r>
      <t>Vijayarangan, V., Delalande, A., Dozias, S., Pouvesle, J. M., Robert, E., &amp; Pichon, C. (2020). New insights on molecular internalization and drug delivery following plasma jet exposures. </t>
    </r>
    <r>
      <rPr>
        <i/>
        <sz val="7"/>
        <color rgb="FF222222"/>
        <rFont val="Arial"/>
        <family val="2"/>
      </rPr>
      <t>International Journal of Pharmaceutics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589</t>
    </r>
    <r>
      <rPr>
        <sz val="7"/>
        <color rgb="FF222222"/>
        <rFont val="Arial"/>
        <family val="2"/>
      </rPr>
      <t>, 119874.</t>
    </r>
  </si>
  <si>
    <r>
      <t>Fillafer, C., Paeger, A., &amp; Schneider, M. F. (2021). The living state: how cellular excitability is controlled by the thermodynamic state of the membrane. </t>
    </r>
    <r>
      <rPr>
        <i/>
        <sz val="7"/>
        <color rgb="FF222222"/>
        <rFont val="Arial"/>
        <family val="2"/>
      </rPr>
      <t>Progress in Biophysics and Molecular Biology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162</t>
    </r>
    <r>
      <rPr>
        <sz val="7"/>
        <color rgb="FF222222"/>
        <rFont val="Arial"/>
        <family val="2"/>
      </rPr>
      <t>, 57-68.</t>
    </r>
  </si>
  <si>
    <r>
      <t>Horlacher, N., Oey, I., &amp; Leong, S. Y. (2024). Effect of pulsed electric field processing on microbial and enzyme inactivation in blended plant-based milk alternatives: A case study on a microbial challenge test for a non-presterilized oat-based beverage enriched with pea protein. </t>
    </r>
    <r>
      <rPr>
        <i/>
        <sz val="7"/>
        <color rgb="FF222222"/>
        <rFont val="Arial"/>
        <family val="2"/>
      </rPr>
      <t>Innovative Food Science &amp; Emerging Technologies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94</t>
    </r>
    <r>
      <rPr>
        <sz val="7"/>
        <color rgb="FF222222"/>
        <rFont val="Arial"/>
        <family val="2"/>
      </rPr>
      <t>, 103699.</t>
    </r>
  </si>
  <si>
    <t>Alexandru Ozunu, Chemical engineering as promoter of environmental engineering and disaster management</t>
  </si>
  <si>
    <t>nu este pe Google Scholar si nici nu se deschide</t>
  </si>
  <si>
    <r>
      <t>XENIA, C. P. M. (2017). Aspects about the influence of the different factors in famous collapse of roof concrete structures. </t>
    </r>
    <r>
      <rPr>
        <i/>
        <sz val="7"/>
        <color rgb="FF222222"/>
        <rFont val="Arial"/>
        <family val="2"/>
      </rPr>
      <t>Technical Sciences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2</t>
    </r>
    <r>
      <rPr>
        <sz val="7"/>
        <color rgb="FF222222"/>
        <rFont val="Arial"/>
        <family val="2"/>
      </rPr>
      <t>(1), 121-136.</t>
    </r>
  </si>
  <si>
    <r>
      <t>Krivoshapko, S. N., Hyeng, C. A. B., &amp; Mathieu, G. O. (2002). Stages and architectural styles in design and building of shells and shell structures. </t>
    </r>
    <r>
      <rPr>
        <i/>
        <sz val="7"/>
        <color rgb="FF222222"/>
        <rFont val="Arial"/>
        <family val="2"/>
      </rPr>
      <t>future</t>
    </r>
    <r>
      <rPr>
        <sz val="7"/>
        <color rgb="FF222222"/>
        <rFont val="Arial"/>
        <family val="2"/>
      </rPr>
      <t>, 691-701.</t>
    </r>
  </si>
  <si>
    <r>
      <t>Кривошапко, С. Н., Кристиан, А. Б., &amp; Жиль-Улбе, М. (2022). Этапы и архитектурные стили в проектировании и строительстве оболочек и оболочечных конструкций. </t>
    </r>
    <r>
      <rPr>
        <i/>
        <sz val="7"/>
        <color rgb="FF222222"/>
        <rFont val="Arial"/>
        <family val="2"/>
      </rPr>
      <t>Строительство и реконструкция</t>
    </r>
    <r>
      <rPr>
        <sz val="7"/>
        <color rgb="FF222222"/>
        <rFont val="Arial"/>
        <family val="2"/>
      </rPr>
      <t>, (4), 112-131.</t>
    </r>
  </si>
  <si>
    <t>total</t>
  </si>
  <si>
    <t>Efficient method for position control of a redundant robot BOLOGA OCTAVIAN1 , CRENGANIŞ MIHAI1</t>
  </si>
  <si>
    <t>nu este pe google scholar</t>
  </si>
  <si>
    <r>
      <t>Sănduleac, M., Eremia, M., &amp; TOMA, L. (2017). Towards a Romanian power system based on high renewables penetration–the case of bess usage.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</t>
    </r>
    <r>
      <rPr>
        <sz val="8"/>
        <color rgb="FF222222"/>
        <rFont val="Arial"/>
        <family val="2"/>
      </rPr>
      <t>(2), 9-15.</t>
    </r>
  </si>
  <si>
    <r>
      <t>GAVRILĂ, H. (2017). Achievement and expected issues in heat assisted magnetic recording.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</t>
    </r>
    <r>
      <rPr>
        <sz val="8"/>
        <color rgb="FF222222"/>
        <rFont val="Arial"/>
        <family val="2"/>
      </rPr>
      <t>(2), 16-26.</t>
    </r>
  </si>
  <si>
    <t>Boltushkin, A. V. VG Shadrov–Ph. D.(Phys.-Math.), Leading Research Scientist, Scientific-Practical Materials Research Centre AE Dmitrieva–Junior Research Scientist, Scientific-Practical Materials Research Centre.</t>
  </si>
  <si>
    <r>
      <t>Шадров, В. Г., Дмитриева, А. Э., &amp; Болтушкин, А. В. (2020). Многоуровневая магнитная запись: технологии, материалы, перспективы. </t>
    </r>
    <r>
      <rPr>
        <i/>
        <sz val="8"/>
        <color rgb="FF222222"/>
        <rFont val="Arial"/>
        <family val="2"/>
      </rPr>
      <t>Успехи современной радиоэлектроники</t>
    </r>
    <r>
      <rPr>
        <sz val="8"/>
        <color rgb="FF222222"/>
        <rFont val="Arial"/>
        <family val="2"/>
      </rPr>
      <t>, (3), 60-70.</t>
    </r>
  </si>
  <si>
    <r>
      <t>Шадров, В. Г., Дмитриева, А. В., &amp; Болтушкин, А. В. (2020). Магнитные среды для перпендикулярной магнитной записи. </t>
    </r>
    <r>
      <rPr>
        <i/>
        <sz val="8"/>
        <color rgb="FF222222"/>
        <rFont val="Arial"/>
        <family val="2"/>
      </rPr>
      <t>Электромагнитные волны и электронные системы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25</t>
    </r>
    <r>
      <rPr>
        <sz val="8"/>
        <color rgb="FF222222"/>
        <rFont val="Arial"/>
        <family val="2"/>
      </rPr>
      <t>(1-2), 54-68.</t>
    </r>
  </si>
  <si>
    <r>
      <t>Шадров, В. Г., Дмитриева, А. Э., &amp; Болтушкин, А. В. (2020). Магнитные технологии хранения информации. </t>
    </r>
    <r>
      <rPr>
        <i/>
        <sz val="8"/>
        <color rgb="FF222222"/>
        <rFont val="Arial"/>
        <family val="2"/>
      </rPr>
      <t>Успехи современной радиоэлектроники</t>
    </r>
    <r>
      <rPr>
        <sz val="8"/>
        <color rgb="FF222222"/>
        <rFont val="Arial"/>
        <family val="2"/>
      </rPr>
      <t>, (2), 30-44.</t>
    </r>
  </si>
  <si>
    <r>
      <t>Шадров, В. Г., Дмитриева, А. Э., &amp; Болтушкин, А. В. (2019). Энергоассистируемая магнитная запись: технологии, материалы, перспективы. </t>
    </r>
    <r>
      <rPr>
        <i/>
        <sz val="8"/>
        <color rgb="FF222222"/>
        <rFont val="Arial"/>
        <family val="2"/>
      </rPr>
      <t>Успехи современной радиоэлектроники</t>
    </r>
    <r>
      <rPr>
        <sz val="8"/>
        <color rgb="FF222222"/>
        <rFont val="Arial"/>
        <family val="2"/>
      </rPr>
      <t>, (8), 5-17.</t>
    </r>
  </si>
  <si>
    <r>
      <t>VANGHELE, R. G., &amp; STANOMIR, D. (2017). Gaze detection/tracking.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</t>
    </r>
    <r>
      <rPr>
        <sz val="8"/>
        <color rgb="FF222222"/>
        <rFont val="Arial"/>
        <family val="2"/>
      </rPr>
      <t>(2), 27-35.</t>
    </r>
  </si>
  <si>
    <r>
      <t>WOINAROSCHY, A. (2017). Maximum principle vs genetic algorithms in optimization of a plug flow chemical reactor.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</t>
    </r>
    <r>
      <rPr>
        <sz val="8"/>
        <color rgb="FF222222"/>
        <rFont val="Arial"/>
        <family val="2"/>
      </rPr>
      <t>(2), 36-47.</t>
    </r>
  </si>
  <si>
    <r>
      <t>Woinaroschy, A. (2019). Optimal control for chemical reactors with distributed parameters using genetic algorithms. </t>
    </r>
    <r>
      <rPr>
        <i/>
        <sz val="8"/>
        <color rgb="FF222222"/>
        <rFont val="Arial"/>
        <family val="2"/>
      </rPr>
      <t>Chemical Engineering &amp; Technology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42</t>
    </r>
    <r>
      <rPr>
        <sz val="8"/>
        <color rgb="FF222222"/>
        <rFont val="Arial"/>
        <family val="2"/>
      </rPr>
      <t>(11), 2393-2400.</t>
    </r>
  </si>
  <si>
    <t>wiley</t>
  </si>
  <si>
    <r>
      <t>MATEESCU, C., &amp; BUTOI, N. O. (2017). Achievements in recovery of bio-based natural resources and organic residuals to biogas.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</t>
    </r>
    <r>
      <rPr>
        <sz val="8"/>
        <color rgb="FF222222"/>
        <rFont val="Arial"/>
        <family val="2"/>
      </rPr>
      <t>(2), 48-57.</t>
    </r>
  </si>
  <si>
    <r>
      <t>Ilca, I. (2017). The determination of the gradient and thermal stresses for the heating of type 18-10 stainless steel ingots. </t>
    </r>
    <r>
      <rPr>
        <i/>
        <sz val="8"/>
        <color rgb="FF222222"/>
        <rFont val="Arial"/>
        <family val="2"/>
      </rPr>
      <t>Journal of Engineering Science Innovation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</t>
    </r>
    <r>
      <rPr>
        <sz val="8"/>
        <color rgb="FF222222"/>
        <rFont val="Arial"/>
        <family val="2"/>
      </rPr>
      <t>(2), 58-74.</t>
    </r>
  </si>
  <si>
    <r>
      <t>ILCA, I., &amp; BISTRIAN, D. (2020). CONTRIBUTIONS TO THE INGOTS’HEATING STUDY IN INDUSTRIAL FURNACES.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5</t>
    </r>
    <r>
      <rPr>
        <sz val="8"/>
        <color rgb="FF222222"/>
        <rFont val="Arial"/>
        <family val="2"/>
      </rPr>
      <t>(3), 205-220.</t>
    </r>
  </si>
  <si>
    <r>
      <t>Ilca, I. O. A. N. (2017). Optimization of hot–metal working of austenitic stainless steels. </t>
    </r>
    <r>
      <rPr>
        <i/>
        <sz val="8"/>
        <color rgb="FF222222"/>
        <rFont val="Arial"/>
        <family val="2"/>
      </rPr>
      <t>Journal of Engineering Sciences and Innovation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</t>
    </r>
    <r>
      <rPr>
        <sz val="8"/>
        <color rgb="FF222222"/>
        <rFont val="Arial"/>
        <family val="2"/>
      </rPr>
      <t>(3), 103-117.</t>
    </r>
  </si>
  <si>
    <r>
      <t>Ilca, I. (2019, February). Structural research at high temperature on industrial semi-finished products made from thermostable stainless steels. In </t>
    </r>
    <r>
      <rPr>
        <i/>
        <sz val="8"/>
        <color rgb="FF222222"/>
        <rFont val="Arial"/>
        <family val="2"/>
      </rPr>
      <t>IOP Conference Series: Materials Science and Engineering</t>
    </r>
    <r>
      <rPr>
        <sz val="8"/>
        <color rgb="FF222222"/>
        <rFont val="Arial"/>
        <family val="2"/>
      </rPr>
      <t> (Vol. 477, No. 1, p. 012001). IOP Publishing.</t>
    </r>
  </si>
  <si>
    <r>
      <t>ILCA, I. (2022). Theory and practice of asymmetrical longitudinal rolling (Part 2).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7</t>
    </r>
    <r>
      <rPr>
        <sz val="8"/>
        <color rgb="FF222222"/>
        <rFont val="Arial"/>
        <family val="2"/>
      </rPr>
      <t>(1), 59-70.</t>
    </r>
  </si>
  <si>
    <r>
      <t>ILCA, I., &amp; MILOŞTEAN, D. (2023). The influence of rolling technological factors on the quality of reinforcing steel. </t>
    </r>
    <r>
      <rPr>
        <i/>
        <sz val="8"/>
        <color rgb="FF222222"/>
        <rFont val="Arial"/>
        <family val="2"/>
      </rPr>
      <t>Journal of Engineering Sciences &amp; Innovation (JESI)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8</t>
    </r>
    <r>
      <rPr>
        <sz val="8"/>
        <color rgb="FF222222"/>
        <rFont val="Arial"/>
        <family val="2"/>
      </rPr>
      <t>(1).</t>
    </r>
  </si>
  <si>
    <r>
      <t>ILCA, I., MILOŞTEAN, D., &amp; BALAZSI, Ş. (2022). Increasing of rolling mill rolls durability in operation–part II.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7</t>
    </r>
    <r>
      <rPr>
        <sz val="8"/>
        <color rgb="FF222222"/>
        <rFont val="Arial"/>
        <family val="2"/>
      </rPr>
      <t>(3), 315-326.</t>
    </r>
  </si>
  <si>
    <r>
      <t>SANDI, H. (2017). An attempt to adapt the concept of seismic intensity to structural engineering needs.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</t>
    </r>
    <r>
      <rPr>
        <sz val="8"/>
        <color rgb="FF222222"/>
        <rFont val="Arial"/>
        <family val="2"/>
      </rPr>
      <t>(2), 75-91.</t>
    </r>
  </si>
  <si>
    <r>
      <t>Lanchava, O., &amp; Ilias, N. I. C. O. L. A. E. (2017). Some issues of thermal calculation of ventilation air for the metro. </t>
    </r>
    <r>
      <rPr>
        <i/>
        <sz val="8"/>
        <color rgb="FF222222"/>
        <rFont val="Arial"/>
        <family val="2"/>
      </rPr>
      <t>Journal of Engineering Sciences and Innovation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</t>
    </r>
    <r>
      <rPr>
        <sz val="8"/>
        <color rgb="FF222222"/>
        <rFont val="Arial"/>
        <family val="2"/>
      </rPr>
      <t>(2), 92-105.</t>
    </r>
  </si>
  <si>
    <r>
      <t>Lanchava, O. (2020). ANALYSIS OF CRITICAL AIR VELOCITY FOR TUNNEL FIRES CONTROLED BY VENTILATION. </t>
    </r>
    <r>
      <rPr>
        <i/>
        <sz val="8"/>
        <color rgb="FF222222"/>
        <rFont val="Arial"/>
        <family val="2"/>
      </rPr>
      <t>Georgian Scientists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</t>
    </r>
    <r>
      <rPr>
        <sz val="8"/>
        <color rgb="FF222222"/>
        <rFont val="Arial"/>
        <family val="2"/>
      </rPr>
      <t>(2).</t>
    </r>
  </si>
  <si>
    <r>
      <t>OMAR, L., &amp; NICOLAE, I. (2018). Complex calculation method of temperature, mass transfer potential and relative humidity for ventilation flow in subway.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</t>
    </r>
    <r>
      <rPr>
        <sz val="8"/>
        <color rgb="FF222222"/>
        <rFont val="Arial"/>
        <family val="2"/>
      </rPr>
      <t>(1), 69-84.</t>
    </r>
  </si>
  <si>
    <r>
      <t>Lanchava, O., Ilias, N., Nozadze, G., &amp; Radu, S. M. (2019). Heat and hygroscopic mass exchange modeling for safety management in tunnels of metro. </t>
    </r>
    <r>
      <rPr>
        <i/>
        <sz val="8"/>
        <color rgb="FF222222"/>
        <rFont val="Arial"/>
        <family val="2"/>
      </rPr>
      <t>Quality Access to Success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20</t>
    </r>
    <r>
      <rPr>
        <sz val="8"/>
        <color rgb="FF222222"/>
        <rFont val="Arial"/>
        <family val="2"/>
      </rPr>
      <t>, S1.</t>
    </r>
  </si>
  <si>
    <r>
      <t>Lanchava, O. (2024). Some Questions about the Safe Operation of Short Road Tunnels. </t>
    </r>
    <r>
      <rPr>
        <i/>
        <sz val="8"/>
        <color rgb="FF222222"/>
        <rFont val="Arial"/>
        <family val="2"/>
      </rPr>
      <t>Georgian Geographical Journal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(1), 11-16.</t>
    </r>
  </si>
  <si>
    <r>
      <t>Lanchava, O., Ratiani, N., Kunchulia, T., Khokerashvili, Z., Arudashvili, N., &amp; Kardosova, A. (2024). Scenarios of fire behavior using physical models of tunnels with different inclinations. </t>
    </r>
    <r>
      <rPr>
        <i/>
        <sz val="8"/>
        <color rgb="FF222222"/>
        <rFont val="Arial"/>
        <family val="2"/>
      </rPr>
      <t>Georgian Scientists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6</t>
    </r>
    <r>
      <rPr>
        <sz val="8"/>
        <color rgb="FF222222"/>
        <rFont val="Arial"/>
        <family val="2"/>
      </rPr>
      <t>(4), 124-138.</t>
    </r>
  </si>
  <si>
    <r>
      <t>Tsanava, D. (2023). მოდელურ გვირაბში ხანძრის განვითარების სცენარების ანალიზი სიცოცხლის გადარჩენის მიზნით რეალურ მიწისქვეშა სივრცეში. </t>
    </r>
    <r>
      <rPr>
        <i/>
        <sz val="8"/>
        <color rgb="FF222222"/>
        <rFont val="Arial"/>
        <family val="2"/>
      </rPr>
      <t>Georgian Scientists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5</t>
    </r>
    <r>
      <rPr>
        <sz val="8"/>
        <color rgb="FF222222"/>
        <rFont val="Arial"/>
        <family val="2"/>
      </rPr>
      <t>(1), 289-302.</t>
    </r>
  </si>
  <si>
    <r>
      <t>Lanchava, O., Makharadze, L., Nozadze, G., Jangidze, M., Javakhishvili, G., Kunchulia, T., ... &amp; Sebiskveradze, S. (2022). Saving lives in a road tunnel using transformable elements restricting the propagation of fire products. </t>
    </r>
    <r>
      <rPr>
        <i/>
        <sz val="8"/>
        <color rgb="FF222222"/>
        <rFont val="Arial"/>
        <family val="2"/>
      </rPr>
      <t>Georgian Scientists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(2), 1-29.</t>
    </r>
  </si>
  <si>
    <r>
      <t xml:space="preserve"> Lanchava, O., &amp; Ratiani, N. (2023). Analysis of the emergency ventilation performance parameters for a road tunnel. </t>
    </r>
    <r>
      <rPr>
        <i/>
        <sz val="8"/>
        <color rgb="FF222222"/>
        <rFont val="Arial"/>
        <family val="2"/>
      </rPr>
      <t>Georgian Scientists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5</t>
    </r>
    <r>
      <rPr>
        <sz val="8"/>
        <color rgb="FF222222"/>
        <rFont val="Arial"/>
        <family val="2"/>
      </rPr>
      <t>(4), 363-364.</t>
    </r>
  </si>
  <si>
    <r>
      <t>POP, D. A., &amp; STAICU, G. (2017). EXTRACTION OF AGREGATES FROM ALLUVIAL PLAINS. CASE STUDY: BUZĂU RIVER (ROMANIA). </t>
    </r>
    <r>
      <rPr>
        <i/>
        <sz val="8"/>
        <color rgb="FF222222"/>
        <rFont val="Arial"/>
        <family val="2"/>
      </rPr>
      <t>Acta Oecologica Carpatica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10</t>
    </r>
    <r>
      <rPr>
        <sz val="8"/>
        <color rgb="FF222222"/>
        <rFont val="Arial"/>
        <family val="2"/>
      </rPr>
      <t>(1).</t>
    </r>
  </si>
  <si>
    <r>
      <t>Diaconu, D. C., Koutalakis, P. D., Gkiatas, G. T., Dascalu, G. V., &amp; Zaimes, G. N. (2023). River sand and gravel mining monitoring using remote sensing and UAVs. </t>
    </r>
    <r>
      <rPr>
        <i/>
        <sz val="8"/>
        <color rgb="FF222222"/>
        <rFont val="Arial"/>
        <family val="2"/>
      </rPr>
      <t>Sustainability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15</t>
    </r>
    <r>
      <rPr>
        <sz val="8"/>
        <color rgb="FF222222"/>
        <rFont val="Arial"/>
        <family val="2"/>
      </rPr>
      <t>(3), 1944.</t>
    </r>
  </si>
  <si>
    <r>
      <t>ILIESCU, N., ATANASIU, C., &amp; NĂSTĂSESCU, V. (2017). Calculus and experimental investigations on the caissons models used in construction of mooring keys.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</t>
    </r>
    <r>
      <rPr>
        <sz val="8"/>
        <color rgb="FF222222"/>
        <rFont val="Arial"/>
        <family val="2"/>
      </rPr>
      <t>(3), 1-8.</t>
    </r>
  </si>
  <si>
    <r>
      <t>Jinescu, V. V., Nicolof, V. I., Chelu, A. N. G. E. L. A., &amp; Manea, S. E. (2017). Calculation of the local critical state taking into account the deterioration and the residual stresses. </t>
    </r>
    <r>
      <rPr>
        <i/>
        <sz val="8"/>
        <color rgb="FF222222"/>
        <rFont val="Arial"/>
        <family val="2"/>
      </rPr>
      <t>Int. J. Eng. Sci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</t>
    </r>
    <r>
      <rPr>
        <sz val="8"/>
        <color rgb="FF222222"/>
        <rFont val="Arial"/>
        <family val="2"/>
      </rPr>
      <t>, 9-21.</t>
    </r>
  </si>
  <si>
    <r>
      <t>Ojoc, G. G., Chiper Titire, L., Munteniță, C., Pîrvu, C., Sandu, S., &amp; Deleanu, L. (2023). Ballistic response of a glass fiber composite for two levels of threat. </t>
    </r>
    <r>
      <rPr>
        <i/>
        <sz val="8"/>
        <color rgb="FF222222"/>
        <rFont val="Arial"/>
        <family val="2"/>
      </rPr>
      <t>Polymers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15</t>
    </r>
    <r>
      <rPr>
        <sz val="8"/>
        <color rgb="FF222222"/>
        <rFont val="Arial"/>
        <family val="2"/>
      </rPr>
      <t>(4), 1039.</t>
    </r>
  </si>
  <si>
    <r>
      <t>Jinescu, V. V., Roşu, I. M., &amp; Jinescu, G. (2024). THE EFFECT OF LOADS SUPERPOSITION ON TECHNICAL STRUCTURES, ENVIRONMENT AND LIVING ORGANISMS. </t>
    </r>
    <r>
      <rPr>
        <i/>
        <sz val="8"/>
        <color rgb="FF222222"/>
        <rFont val="Arial"/>
        <family val="2"/>
      </rPr>
      <t>Scientific Study &amp; Research. Chemistry &amp; Chemical Engineering, Biotechnology, Food Industry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25</t>
    </r>
    <r>
      <rPr>
        <sz val="8"/>
        <color rgb="FF222222"/>
        <rFont val="Arial"/>
        <family val="2"/>
      </rPr>
      <t>(2), 143-155.</t>
    </r>
  </si>
  <si>
    <r>
      <t>Ojoc, G. G., &amp; Chiper Titire, L. (2023). </t>
    </r>
    <r>
      <rPr>
        <i/>
        <sz val="8"/>
        <color rgb="FF222222"/>
        <rFont val="Arial"/>
        <family val="2"/>
      </rPr>
      <t>Muntenit, a, C.; Pîrvu, C.; Sandu, S.; Deleanu, L. Ballistic Response of a Glass Fiber Composite for Two Levels of Threat. Polymers 2023, 15, 1039</t>
    </r>
    <r>
      <rPr>
        <sz val="8"/>
        <color rgb="FF222222"/>
        <rFont val="Arial"/>
        <family val="2"/>
      </rPr>
      <t>.</t>
    </r>
  </si>
  <si>
    <r>
      <t>Ojoc, G. G., Titire, L. C., Deleanu, L., Muntenita, C., &amp; Pirvu, C. (2022). Simulation of the Behavior of 32-Layer Composite Plate for Ballistic Protection. </t>
    </r>
    <r>
      <rPr>
        <i/>
        <sz val="8"/>
        <color rgb="FF222222"/>
        <rFont val="Arial"/>
        <family val="2"/>
      </rPr>
      <t>INCAS Bulletin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14</t>
    </r>
    <r>
      <rPr>
        <sz val="8"/>
        <color rgb="FF222222"/>
        <rFont val="Arial"/>
        <family val="2"/>
      </rPr>
      <t>(4), 95-109.</t>
    </r>
  </si>
  <si>
    <t>JINESCU, V. V. (2021). Non-propogation crack criteria and fracture criteria in the case ofmixed-mode fracture, taking into account the deterioration. Technical Sciences, 6(1), 11-30.</t>
  </si>
  <si>
    <r>
      <t>Jinescu, VALERIU V., VALI-IFIGENIA Nicolof, and C. I. Panait. "Critical stresses, deterioration and failure criteria for cracked structures." </t>
    </r>
    <r>
      <rPr>
        <i/>
        <sz val="8"/>
        <color rgb="FF222222"/>
        <rFont val="Arial"/>
        <family val="2"/>
      </rPr>
      <t>Journal of Engineering Sciences and Innovation</t>
    </r>
    <r>
      <rPr>
        <sz val="8"/>
        <color rgb="FF222222"/>
        <rFont val="Arial"/>
        <family val="2"/>
      </rPr>
      <t> 5, no. 4 (2020): 299-314.</t>
    </r>
  </si>
  <si>
    <r>
      <t>OJOC, G. G., CHIPER, L. T., &amp; DELEANU, L. (2022). Failure simulation of stratified panel under ballistic impact.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7</t>
    </r>
    <r>
      <rPr>
        <sz val="8"/>
        <color rgb="FF222222"/>
        <rFont val="Arial"/>
        <family val="2"/>
      </rPr>
      <t>(2), 143-158.</t>
    </r>
  </si>
  <si>
    <r>
      <t>ROȘU, I. M., &amp; JINESCU, C. (2024). Multiple pollution effects in urban areas on the environment and living organisms.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9</t>
    </r>
    <r>
      <rPr>
        <sz val="8"/>
        <color rgb="FF222222"/>
        <rFont val="Arial"/>
        <family val="2"/>
      </rPr>
      <t>(3), 303-312.</t>
    </r>
  </si>
  <si>
    <r>
      <t>CHIPER, L. T., OJOC, G. G., CHIRACU, I. G., &amp; DELEANU, L. (2023). The influence of introducing the cohesive zone model in simulating the impact of stratified composites.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8</t>
    </r>
    <r>
      <rPr>
        <sz val="8"/>
        <color rgb="FF222222"/>
        <rFont val="Arial"/>
        <family val="2"/>
      </rPr>
      <t>(1), 1-16.</t>
    </r>
  </si>
  <si>
    <r>
      <t>PETRESCU, S., BORCILA, B., COSTEA, M., BOLOHAN, R., PETRESCU, V., &amp; BOTEZ, G. (2017). From thermodynamics with finite speed of thermal machines toward biological quantum thermodynamics with finite speed of the cardio-pulmonary system.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</t>
    </r>
    <r>
      <rPr>
        <sz val="8"/>
        <color rgb="FF222222"/>
        <rFont val="Arial"/>
        <family val="2"/>
      </rPr>
      <t>(3), 22-42.</t>
    </r>
  </si>
  <si>
    <r>
      <t>BERBENTE, S., Brebenel, M., &amp; Berbente, S. (2017). Aspects on the thermodynamics of early universe.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</t>
    </r>
    <r>
      <rPr>
        <sz val="8"/>
        <color rgb="FF222222"/>
        <rFont val="Arial"/>
        <family val="2"/>
      </rPr>
      <t>(3), 43-53.</t>
    </r>
  </si>
  <si>
    <r>
      <t>BERBENTE, C., &amp; BREBENEL, M. (2019). A comparative study of some models regarding the creation of the early universe.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(4), 339-348.</t>
    </r>
  </si>
  <si>
    <r>
      <t>Berbente, C., Berbente, S., &amp; Brebenel, M. (2021). A possible new definition of the fundamental measure units.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6</t>
    </r>
    <r>
      <rPr>
        <sz val="8"/>
        <color rgb="FF222222"/>
        <rFont val="Arial"/>
        <family val="2"/>
      </rPr>
      <t>(1/20201), 85-90.</t>
    </r>
  </si>
  <si>
    <r>
      <t>BERBENTE, C., BREBENEL, M., &amp; BERBENTE, S. (2018). Non-explosive reversible transformations matter-energy via gravity in universe.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</t>
    </r>
    <r>
      <rPr>
        <sz val="8"/>
        <color rgb="FF222222"/>
        <rFont val="Arial"/>
        <family val="2"/>
      </rPr>
      <t>(3), 207-214.</t>
    </r>
  </si>
  <si>
    <t>astr.ro</t>
  </si>
  <si>
    <t>Transformation functions and trajectories of a hypocycloid mechanism completed with a dyad</t>
  </si>
  <si>
    <t>nu este pe scholar</t>
  </si>
  <si>
    <r>
      <t>Visa, I., Duta, A., &amp; Moldovan, M. (2017). Nearly zero energy community—a transition concept towards sustainability. </t>
    </r>
    <r>
      <rPr>
        <i/>
        <sz val="8"/>
        <color rgb="FF222222"/>
        <rFont val="Arial"/>
        <family val="2"/>
      </rPr>
      <t>J. Eng. Sci. Innov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</t>
    </r>
    <r>
      <rPr>
        <sz val="8"/>
        <color rgb="FF222222"/>
        <rFont val="Arial"/>
        <family val="2"/>
      </rPr>
      <t>(3), 69-79.</t>
    </r>
  </si>
  <si>
    <r>
      <t>Visa, I., Duta, A., Moldovan, M., Burduhos, B., Neagoe, M., Visa, I., ... &amp; Neagoe, M. (2020). Sustainable communities. </t>
    </r>
    <r>
      <rPr>
        <i/>
        <sz val="8"/>
        <color rgb="FF222222"/>
        <rFont val="Arial"/>
        <family val="2"/>
      </rPr>
      <t>Solar Energy Conversion Systems in the Built Environment</t>
    </r>
    <r>
      <rPr>
        <sz val="8"/>
        <color rgb="FF222222"/>
        <rFont val="Arial"/>
        <family val="2"/>
      </rPr>
      <t>, 341-384.</t>
    </r>
  </si>
  <si>
    <r>
      <t>Moldovan, M., &amp; Visa, I. (2023, November). Sustainable Product Development Through the Interdisciplinary Study Programme Engineering of Renewable Energy Systems. In </t>
    </r>
    <r>
      <rPr>
        <i/>
        <sz val="8"/>
        <color rgb="FF222222"/>
        <rFont val="Arial"/>
        <family val="2"/>
      </rPr>
      <t>IFToMM World Congress on Mechanism and Machine Science</t>
    </r>
    <r>
      <rPr>
        <sz val="8"/>
        <color rgb="FF222222"/>
        <rFont val="Arial"/>
        <family val="2"/>
      </rPr>
      <t> (pp. 721-731). Cham: Springer Nature Switzerland.</t>
    </r>
  </si>
  <si>
    <r>
      <t>Visa, I., &amp; Duta, A. (2020). Challenges in Implementing Solar Energy Conversion Systems in the Built Environment. In </t>
    </r>
    <r>
      <rPr>
        <i/>
        <sz val="8"/>
        <color rgb="FF222222"/>
        <rFont val="Arial"/>
        <family val="2"/>
      </rPr>
      <t>Solar Energy Conversion in Communities: Proceedings of the Conference for Sustainable Energy (CSE) 2020</t>
    </r>
    <r>
      <rPr>
        <sz val="8"/>
        <color rgb="FF222222"/>
        <rFont val="Arial"/>
        <family val="2"/>
      </rPr>
      <t> (pp. 3-17). Springer International Publishing.</t>
    </r>
  </si>
  <si>
    <t>Moldovan, M., Burduhos, B., &amp; Neagoe, M. Solar Energy Conversion Systems in the Built Environment.</t>
  </si>
  <si>
    <r>
      <t>Lucan, D. U. M. I. T. R. A., &amp; JINESCU, G. (2017). Corrosion analysis and diagnosis–useful tools for plant life management and long term operation programmes in nuclear power plant. </t>
    </r>
    <r>
      <rPr>
        <i/>
        <sz val="8"/>
        <color rgb="FF222222"/>
        <rFont val="Arial"/>
        <family val="2"/>
      </rPr>
      <t>Journal of Engineering Sciences and Innovation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</t>
    </r>
    <r>
      <rPr>
        <sz val="8"/>
        <color rgb="FF222222"/>
        <rFont val="Arial"/>
        <family val="2"/>
      </rPr>
      <t>(3), 80-92.</t>
    </r>
  </si>
  <si>
    <r>
      <t>LUCAN, D., JINESCU, G., DINU, A., STANCIULESCU, M., &amp; MIHALACHE, M. (2019). CANDU steam generator secondary side fouling characteristics.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(1), 31-42.</t>
    </r>
  </si>
  <si>
    <r>
      <t>LUCAN, D., VALECA, Ș. C., JINESCU, G., &amp; MIHALACHE, M. (2019). Romania’s contribution to the development of the knowledge society in the field of nuclear energy research.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(4), 399-410.</t>
    </r>
  </si>
  <si>
    <r>
      <t>LUCAN, D., VALECA, Ș. C., &amp; JINESCU, G. (2020). Plant Life Extension programs-useful resources for preservation and amplification of Nuclear Power Plants efficiency.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5</t>
    </r>
    <r>
      <rPr>
        <sz val="8"/>
        <color rgb="FF222222"/>
        <rFont val="Arial"/>
        <family val="2"/>
      </rPr>
      <t>(4), 329-338.</t>
    </r>
  </si>
  <si>
    <r>
      <t>LUCAN, D., VALECA, Ș. C., &amp; JINESCU, G. (2022). Applying knowledge in the field of structural materials degradation from large pressurized reactors to small modular reactors.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7</t>
    </r>
    <r>
      <rPr>
        <sz val="8"/>
        <color rgb="FF222222"/>
        <rFont val="Arial"/>
        <family val="2"/>
      </rPr>
      <t>(1), 15-28.</t>
    </r>
  </si>
  <si>
    <r>
      <t>LUCAN, D. (2023). APPLICATION OF CANDU STEAM GENERATOR RESEARCH EXPERIENCE IN THE FIELD OF SMR STEAM GENERATORS. </t>
    </r>
    <r>
      <rPr>
        <i/>
        <sz val="8"/>
        <color rgb="FF222222"/>
        <rFont val="Arial"/>
        <family val="2"/>
      </rPr>
      <t>EMERG: Energy. Environment. Efficiency. Resources. Globalization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9</t>
    </r>
    <r>
      <rPr>
        <sz val="8"/>
        <color rgb="FF222222"/>
        <rFont val="Arial"/>
        <family val="2"/>
      </rPr>
      <t>(2).</t>
    </r>
  </si>
  <si>
    <r>
      <t>Riskha, M. D. Z. (2024). </t>
    </r>
    <r>
      <rPr>
        <i/>
        <sz val="8"/>
        <color rgb="FF222222"/>
        <rFont val="Arial"/>
        <family val="2"/>
      </rPr>
      <t>Rancang bangun sistem informasi manajemen korosi pada pipa minyak</t>
    </r>
    <r>
      <rPr>
        <sz val="8"/>
        <color rgb="FF222222"/>
        <rFont val="Arial"/>
        <family val="2"/>
      </rPr>
      <t> (Doctoral dissertation, Universitas Islam Negeri Maulana Malik Ibrahim).</t>
    </r>
  </si>
  <si>
    <r>
      <t>JINESCU, C. (2021). Technological design elements for pulsed extraction columns with sieve trays.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6</t>
    </r>
    <r>
      <rPr>
        <sz val="8"/>
        <color rgb="FF222222"/>
        <rFont val="Arial"/>
        <family val="2"/>
      </rPr>
      <t>(3), 271-280.</t>
    </r>
  </si>
  <si>
    <r>
      <t>SAMARINEANU, C., LUCAN, D., &amp; TUDORACHE, G. (2021). The PbO concentration influence on oxides films developed on Incoloy 800 in CANDU secondary circuit conditions.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6</t>
    </r>
    <r>
      <rPr>
        <sz val="8"/>
        <color rgb="FF222222"/>
        <rFont val="Arial"/>
        <family val="2"/>
      </rPr>
      <t>(3), 281-288.</t>
    </r>
  </si>
  <si>
    <t>researchgate</t>
  </si>
  <si>
    <r>
      <t>OZUNU, A., MEREUŢĂ, A., TÖRÖK, Z., &amp; LITERAT, L. (2017). A national hazard analysis and mapping for seveso establishments.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</t>
    </r>
    <r>
      <rPr>
        <sz val="8"/>
        <color rgb="FF222222"/>
        <rFont val="Arial"/>
        <family val="2"/>
      </rPr>
      <t>(3), 93-102.</t>
    </r>
  </si>
  <si>
    <r>
      <t>Kiss, I., &amp; Alexa, V. (2020). Study on deformation behavior of non–hardenable austenitic stainless steel (grade X5CrNi18–10) by hot torsion tests. </t>
    </r>
    <r>
      <rPr>
        <i/>
        <sz val="8"/>
        <color rgb="FF222222"/>
        <rFont val="Arial"/>
        <family val="2"/>
      </rPr>
      <t>Tehnički glasnik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14</t>
    </r>
    <r>
      <rPr>
        <sz val="8"/>
        <color rgb="FF222222"/>
        <rFont val="Arial"/>
        <family val="2"/>
      </rPr>
      <t>(3), 396-402.</t>
    </r>
  </si>
  <si>
    <r>
      <t>Alexa, V., &amp; Kiss, I. (2018). Experimental Testson the Plasticity and Deformability Characteristics of Several Stainless Steel Grades used for Hydro–Pneumatic Equipment's Manufacturing. </t>
    </r>
    <r>
      <rPr>
        <i/>
        <sz val="8"/>
        <color rgb="FF222222"/>
        <rFont val="Arial"/>
        <family val="2"/>
      </rPr>
      <t>Acta Polytechnica Hungarica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15</t>
    </r>
    <r>
      <rPr>
        <sz val="8"/>
        <color rgb="FF222222"/>
        <rFont val="Arial"/>
        <family val="2"/>
      </rPr>
      <t>(8).</t>
    </r>
  </si>
  <si>
    <t>srce.hr</t>
  </si>
  <si>
    <t>uni-obuda.hu</t>
  </si>
  <si>
    <r>
      <t>ION, B., VALERIU, D., &amp; MAXIM, V. (2017). Analytic description of teeth profile and justification of precessional gear parameters selection.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</t>
    </r>
    <r>
      <rPr>
        <sz val="8"/>
        <color rgb="FF222222"/>
        <rFont val="Arial"/>
        <family val="2"/>
      </rPr>
      <t>(4), 1-10.</t>
    </r>
  </si>
  <si>
    <t>Bostan, I. (2019). Transmisii Precesionale. Volumul 1 Sinteză, Cinematică şi Elemente de calcul.</t>
  </si>
  <si>
    <t>Bostan, I. (2019). Transmisii Precesionale. Volumul 2. Geometria contactului, Generarea suprafeţelor şi Aplicaţii.</t>
  </si>
  <si>
    <r>
      <t>VALECA, S., IORGA, C., &amp; VALECA, M. (2017). Journal of Engineering Sciences and Innovation.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</t>
    </r>
    <r>
      <rPr>
        <sz val="8"/>
        <color rgb="FF222222"/>
        <rFont val="Arial"/>
        <family val="2"/>
      </rPr>
      <t>(4), 11-19.</t>
    </r>
  </si>
  <si>
    <r>
      <t>CONDURACHE, D. (2017). On six DOF relative orbital motion of spacecrafts. A complete onboard solution.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</t>
    </r>
    <r>
      <rPr>
        <sz val="8"/>
        <color rgb="FF222222"/>
        <rFont val="Arial"/>
        <family val="2"/>
      </rPr>
      <t>(4), 20-36.</t>
    </r>
  </si>
  <si>
    <r>
      <t>Nedelcu, D., &amp; Gillich, G. R. (2021). A structural health monitoring Python code to detect small changes in frequencies. </t>
    </r>
    <r>
      <rPr>
        <i/>
        <sz val="8"/>
        <color rgb="FF222222"/>
        <rFont val="Arial"/>
        <family val="2"/>
      </rPr>
      <t>Mechanical Systems and Signal Processing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147</t>
    </r>
    <r>
      <rPr>
        <sz val="8"/>
        <color rgb="FF222222"/>
        <rFont val="Arial"/>
        <family val="2"/>
      </rPr>
      <t>, 107087.</t>
    </r>
  </si>
  <si>
    <t>sciencedirect.com</t>
  </si>
  <si>
    <r>
      <t>Minda, A. A., David, L. U. P. U., &amp; Gillich, G. R. (2020). Improvement of Jain’s algorithm for frequency estimation. </t>
    </r>
    <r>
      <rPr>
        <i/>
        <sz val="8"/>
        <color rgb="FF222222"/>
        <rFont val="Arial"/>
        <family val="2"/>
      </rPr>
      <t>Studia Universitatis Babeș-Bolyai Engineering</t>
    </r>
    <r>
      <rPr>
        <sz val="8"/>
        <color rgb="FF222222"/>
        <rFont val="Arial"/>
        <family val="2"/>
      </rPr>
      <t>, 115-122.</t>
    </r>
  </si>
  <si>
    <r>
      <t>Minda, A. A., Gillich, N., &amp; Gillich, G. R. (2018). Students perception regarding the use of virtual instruments in teaching and learning process. </t>
    </r>
    <r>
      <rPr>
        <i/>
        <sz val="8"/>
        <color rgb="FF222222"/>
        <rFont val="Arial"/>
        <family val="2"/>
      </rPr>
      <t>Analele Universităţii “Eftimie Murgu,”(1)</t>
    </r>
    <r>
      <rPr>
        <sz val="8"/>
        <color rgb="FF222222"/>
        <rFont val="Arial"/>
        <family val="2"/>
      </rPr>
      <t>, 52-60.</t>
    </r>
  </si>
  <si>
    <r>
      <t>Minda, A. A., Gillich, G. R., Budai, A. M., Gillich, N., &amp; Chioncel, C. P. (2020). Improving the Accuracy of Estimates of the Frequencies Based on a Pseudo-sinc Function. In </t>
    </r>
    <r>
      <rPr>
        <i/>
        <sz val="8"/>
        <color rgb="FF222222"/>
        <rFont val="Arial"/>
        <family val="2"/>
      </rPr>
      <t>Acoustics and Vibration of Mechanical Structures—AVMS 2019: Proceedings of the 15th AVMS, Timisoara, Romania, May 30–31, 2019</t>
    </r>
    <r>
      <rPr>
        <sz val="8"/>
        <color rgb="FF222222"/>
        <rFont val="Arial"/>
        <family val="2"/>
      </rPr>
      <t> (pp. 85-90). Cham: Springer International Publishing.</t>
    </r>
  </si>
  <si>
    <r>
      <t>Minda, A. A., Gillich, N., Popescu, C., &amp; Gillich, G. R. (2020). UNDERSTANDING TIME-FREQUENCY REPRESENTATIONS USING EXCEL. </t>
    </r>
    <r>
      <rPr>
        <i/>
        <sz val="8"/>
        <color rgb="FF222222"/>
        <rFont val="Arial"/>
        <family val="2"/>
      </rPr>
      <t>Annals of'Constantin Brancusi'University of Targu-Jiu. Engineering Series/Analele Universităţii Constantin Brâncuşi din Târgu-Jiu. Seria Inginerie</t>
    </r>
    <r>
      <rPr>
        <sz val="8"/>
        <color rgb="FF222222"/>
        <rFont val="Arial"/>
        <family val="2"/>
      </rPr>
      <t>, (3).</t>
    </r>
  </si>
  <si>
    <r>
      <t>Minda, A. A., Gillich, G. R., &amp; Budai, A. M. (2019). A sinc-function based method for frequency evaluation. </t>
    </r>
    <r>
      <rPr>
        <i/>
        <sz val="8"/>
        <color rgb="FF222222"/>
        <rFont val="Arial"/>
        <family val="2"/>
      </rPr>
      <t>Analele Universitatii'Eftimie Murgu'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26</t>
    </r>
    <r>
      <rPr>
        <sz val="8"/>
        <color rgb="FF222222"/>
        <rFont val="Arial"/>
        <family val="2"/>
      </rPr>
      <t>(1).</t>
    </r>
  </si>
  <si>
    <r>
      <t>Gillich, G. R., Iancu, V., Gillich, N., Lupu, D., &amp; Minda, A. A. (2019). Improving the precision of the frequencies evaluated with an interpolation method based on maximizer obtained after iterative signal truncation. </t>
    </r>
    <r>
      <rPr>
        <i/>
        <sz val="8"/>
        <color rgb="FF222222"/>
        <rFont val="Arial"/>
        <family val="2"/>
      </rPr>
      <t>Analele Universitatii'Eftimie Murgu'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26</t>
    </r>
    <r>
      <rPr>
        <sz val="8"/>
        <color rgb="FF222222"/>
        <rFont val="Arial"/>
        <family val="2"/>
      </rPr>
      <t>(1).</t>
    </r>
  </si>
  <si>
    <t>academia.edu</t>
  </si>
  <si>
    <t>researchgate.com</t>
  </si>
  <si>
    <r>
      <t>ALEXANDRU, C., &amp; ION, V. (2017). Analysis of the opportunity to implement solar-thermal systems on ships. Case study: The voyage of a cruise ship in the Black Sea.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</t>
    </r>
    <r>
      <rPr>
        <sz val="8"/>
        <color rgb="FF222222"/>
        <rFont val="Arial"/>
        <family val="2"/>
      </rPr>
      <t>(4), 49-58.</t>
    </r>
  </si>
  <si>
    <r>
      <t>Manzan, M., Pezzi, A., de Zorzi, E. Z., Freni, A., Frazzica, A., Vaglieco, B. M., ... &amp; Claudio, D. (2018). Potential of thermal storage for hot potable water distribution in cruise ships. </t>
    </r>
    <r>
      <rPr>
        <i/>
        <sz val="8"/>
        <color rgb="FF222222"/>
        <rFont val="Arial"/>
        <family val="2"/>
      </rPr>
      <t>Energy Procedia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148</t>
    </r>
    <r>
      <rPr>
        <sz val="8"/>
        <color rgb="FF222222"/>
        <rFont val="Arial"/>
        <family val="2"/>
      </rPr>
      <t>, 1105-1112.</t>
    </r>
  </si>
  <si>
    <t>Nyanya, M. N., &amp; Vu, H. B. (2019). Wind propulsion optimisation and its integration with solar power.</t>
  </si>
  <si>
    <r>
      <t>MIHAI, C., LEONTIN, D., &amp; FLORICĂ, T. (2017). The effects of change the energy conditions and synthesis media activity on nickel aluminides type and proportion.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</t>
    </r>
    <r>
      <rPr>
        <sz val="8"/>
        <color rgb="FF222222"/>
        <rFont val="Arial"/>
        <family val="2"/>
      </rPr>
      <t>(4), 59-69.</t>
    </r>
  </si>
  <si>
    <r>
      <t>Branzei, M., Druga, L. N., Tudose, F., Trusca, R., &amp; Cojocaru, M. O. (2018). Pack-Aliting in Thermitic Powder Mixture Obtained by Mechanical Alloying. </t>
    </r>
    <r>
      <rPr>
        <i/>
        <sz val="8"/>
        <color rgb="FF222222"/>
        <rFont val="Arial"/>
        <family val="2"/>
      </rPr>
      <t>Rev. Chim.(Bucharest)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69</t>
    </r>
    <r>
      <rPr>
        <sz val="8"/>
        <color rgb="FF222222"/>
        <rFont val="Arial"/>
        <family val="2"/>
      </rPr>
      <t>, 2092.</t>
    </r>
  </si>
  <si>
    <r>
      <t>COJOCARU, M. O., BRANZEI, M., TUDOSE, F., &amp; DRUGA, L. N. (2020). Reinforced Al-Matrix Composites with Ni-Aluminides, Processed by Powders. </t>
    </r>
    <r>
      <rPr>
        <i/>
        <sz val="8"/>
        <color rgb="FF222222"/>
        <rFont val="Arial"/>
        <family val="2"/>
      </rPr>
      <t>The Annals of “Dunarea de Jos” University of Galati. Fascicle IX, Metallurgy and Materials Science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43</t>
    </r>
    <r>
      <rPr>
        <sz val="8"/>
        <color rgb="FF222222"/>
        <rFont val="Arial"/>
        <family val="2"/>
      </rPr>
      <t>(1), 24-30.</t>
    </r>
  </si>
  <si>
    <t>bch.ro</t>
  </si>
  <si>
    <t>ugal.ro</t>
  </si>
  <si>
    <t>Bruj, E., Vida-Simiti, I., Thalmaier, G., Nicoară, M., &amp; Petrescu, V. Research on elaboration of metal foams based on Ni alloy powders.</t>
  </si>
  <si>
    <r>
      <t>STEMATIU, D., SÂRGHIUŢĂ, R., &amp; ABDULAMIT, A. (2017). Safety assessment of arch dams based on dynamic in situ testing.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</t>
    </r>
    <r>
      <rPr>
        <sz val="8"/>
        <color rgb="FF222222"/>
        <rFont val="Arial"/>
        <family val="2"/>
      </rPr>
      <t>(4), 77-86.</t>
    </r>
  </si>
  <si>
    <r>
      <t>PURECE, C., ADAM, A. A., CHERA-ANGHEL, I. R. I. N. A., &amp; PANAITESCU, V. (2021). Analysis of the main methods used in determining the discharge at low head small hydro power plants.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6</t>
    </r>
    <r>
      <rPr>
        <sz val="8"/>
        <color rgb="FF222222"/>
        <rFont val="Arial"/>
        <family val="2"/>
      </rPr>
      <t>(1), 77-84.</t>
    </r>
  </si>
  <si>
    <t>Tsanava, D. (2023). Safe ventilation of tunnels using transformable elements. DOI: https://doi.org/10.52340/papers.2023.10.26</t>
  </si>
  <si>
    <t>Khokerashvili, Z. (2024). Theoretical and experimental study of subway ventilation systems to determine safe modes. DOI: https://doi.org/10.52340/papers.2024.02.08</t>
  </si>
  <si>
    <t>carte</t>
  </si>
  <si>
    <t>Lucan, D., Fulger, M., Mihalache, M., Velciu, L.
(2019) ″Assessment of Some Impurities Effect on the
CANDU Steam Generator Tubing Corrosion″, U.P.B. Sci.
Bulletin, Series B, Vol. 81 (4), pp. 291 – 302</t>
  </si>
  <si>
    <t>SMR, G. D. A. P. APPLICATION OF CANDU STEAM GENERATOR RESEARCH EXPERIENCE IN THE FIELD OF SMR STEAM GENERATORS EMERG, Volume IX, Issue 2/2023 ISSN 2668-7003, ISSN-L 2457-5011</t>
  </si>
  <si>
    <t>Doru Romulus Pascu, Daniel Tihanov, Emilia Binchiciu, Horia Binchiciu, Electrods type Fe-25%Cr-4%W-V-Ti-La for hard surfacing, Journal of Engineering Sciences and Innovation, Volume 2, Issue 3 / 2017, pp. 118-123</t>
  </si>
  <si>
    <r>
      <t>GILBERT-RAINER, Gillich, A., M. A., &amp; ZOLTAN-IOSIF, K. Orka A. (2017). Precise estimation of the resonant frequencies of mechanical structures involving a pseudo-sinc based technique.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</t>
    </r>
    <r>
      <rPr>
        <sz val="8"/>
        <color rgb="FF222222"/>
        <rFont val="Arial"/>
        <family val="2"/>
      </rPr>
      <t>(4), 37-48.</t>
    </r>
  </si>
  <si>
    <t>teza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</si>
</sst>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222222"/>
      <name val="Arial Narrow"/>
      <family val="2"/>
    </font>
    <font>
      <sz val="11"/>
      <color rgb="FFFF0000"/>
      <name val="Arial Narrow"/>
      <family val="2"/>
    </font>
    <font>
      <sz val="7"/>
      <color rgb="FF222222"/>
      <name val="Arial"/>
      <family val="2"/>
    </font>
    <font>
      <i/>
      <sz val="7"/>
      <color rgb="FF222222"/>
      <name val="Arial"/>
      <family val="2"/>
    </font>
    <font>
      <sz val="11"/>
      <color theme="9" tint="-0.249977111117893"/>
      <name val="Arial Narrow"/>
      <family val="2"/>
    </font>
    <font>
      <b/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8"/>
      <color rgb="FF222222"/>
      <name val="Arial"/>
      <family val="2"/>
    </font>
    <font>
      <i/>
      <sz val="8"/>
      <color rgb="FF222222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/>
    <xf numFmtId="0" fontId="1" fillId="2" borderId="0" xfId="0" applyFont="1" applyFill="1"/>
    <xf numFmtId="0" fontId="4" fillId="0" borderId="0" xfId="0" applyFont="1" applyAlignment="1">
      <alignment wrapText="1"/>
    </xf>
    <xf numFmtId="0" fontId="3" fillId="3" borderId="1" xfId="0" applyFont="1" applyFill="1" applyBorder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0" fillId="4" borderId="0" xfId="0" applyFill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0" xfId="0" applyFill="1" applyAlignment="1">
      <alignment horizontal="right"/>
    </xf>
    <xf numFmtId="0" fontId="12" fillId="4" borderId="0" xfId="0" applyFont="1" applyFill="1"/>
    <xf numFmtId="0" fontId="12" fillId="4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303E0-CE49-4DF7-AB47-1C1855A16BC5}">
  <dimension ref="A1:L52"/>
  <sheetViews>
    <sheetView zoomScale="55" zoomScaleNormal="55" workbookViewId="0">
      <selection activeCell="AL8" sqref="AL8"/>
    </sheetView>
  </sheetViews>
  <sheetFormatPr defaultColWidth="8.81640625" defaultRowHeight="14" x14ac:dyDescent="0.3"/>
  <cols>
    <col min="1" max="1" width="8.81640625" style="1"/>
    <col min="2" max="3" width="19.36328125" style="1" customWidth="1"/>
    <col min="4" max="4" width="63.54296875" style="1" customWidth="1"/>
    <col min="5" max="6" width="12.453125" style="1" customWidth="1"/>
    <col min="7" max="7" width="8.90625" style="1" customWidth="1"/>
    <col min="8" max="8" width="68.81640625" style="1" customWidth="1"/>
    <col min="9" max="11" width="8.81640625" style="1"/>
    <col min="12" max="12" width="8.81640625" style="8"/>
    <col min="13" max="16384" width="8.81640625" style="1"/>
  </cols>
  <sheetData>
    <row r="1" spans="1:12" x14ac:dyDescent="0.3">
      <c r="A1" s="1">
        <v>2017</v>
      </c>
      <c r="B1" s="1" t="s">
        <v>1</v>
      </c>
      <c r="C1" s="1" t="s">
        <v>8</v>
      </c>
      <c r="D1" s="1" t="s">
        <v>0</v>
      </c>
      <c r="E1" s="1" t="s">
        <v>4</v>
      </c>
      <c r="F1" s="1" t="s">
        <v>5</v>
      </c>
      <c r="G1" s="1" t="s">
        <v>6</v>
      </c>
      <c r="H1" s="1" t="s">
        <v>10</v>
      </c>
      <c r="I1" s="1" t="s">
        <v>2</v>
      </c>
      <c r="J1" s="1" t="s">
        <v>7</v>
      </c>
      <c r="K1" s="1" t="s">
        <v>3</v>
      </c>
    </row>
    <row r="2" spans="1:12" ht="28" x14ac:dyDescent="0.3">
      <c r="B2" s="1">
        <v>2</v>
      </c>
      <c r="C2" s="1">
        <v>1</v>
      </c>
      <c r="D2" s="7" t="s">
        <v>9</v>
      </c>
      <c r="E2" s="2">
        <v>4</v>
      </c>
      <c r="F2" s="2">
        <v>0</v>
      </c>
      <c r="G2" s="2">
        <v>4</v>
      </c>
      <c r="H2" s="7" t="s">
        <v>11</v>
      </c>
      <c r="I2" s="1">
        <v>0</v>
      </c>
      <c r="J2" s="1">
        <v>0</v>
      </c>
      <c r="K2" s="1">
        <v>0</v>
      </c>
    </row>
    <row r="3" spans="1:12" ht="19" x14ac:dyDescent="0.3">
      <c r="D3" s="7" t="s">
        <v>12</v>
      </c>
      <c r="H3" s="7" t="s">
        <v>13</v>
      </c>
      <c r="I3" s="1">
        <v>0</v>
      </c>
      <c r="J3" s="1">
        <v>0</v>
      </c>
      <c r="K3" s="1">
        <v>1</v>
      </c>
    </row>
    <row r="4" spans="1:12" ht="28.5" customHeight="1" x14ac:dyDescent="0.3">
      <c r="H4" s="7" t="s">
        <v>14</v>
      </c>
      <c r="I4" s="1">
        <v>0</v>
      </c>
      <c r="J4" s="1">
        <v>0</v>
      </c>
      <c r="K4" s="1">
        <v>1</v>
      </c>
    </row>
    <row r="5" spans="1:12" ht="31.5" customHeight="1" x14ac:dyDescent="0.3">
      <c r="H5" s="7" t="s">
        <v>15</v>
      </c>
      <c r="I5" s="1">
        <v>0</v>
      </c>
      <c r="J5" s="1">
        <v>0</v>
      </c>
      <c r="K5" s="1">
        <v>1</v>
      </c>
    </row>
    <row r="6" spans="1:12" ht="34" customHeight="1" x14ac:dyDescent="0.3">
      <c r="D6" s="7" t="s">
        <v>16</v>
      </c>
      <c r="E6" s="1">
        <v>0</v>
      </c>
      <c r="F6" s="1">
        <v>0</v>
      </c>
      <c r="G6" s="1">
        <v>0</v>
      </c>
      <c r="H6" s="2"/>
      <c r="I6" s="1">
        <v>0</v>
      </c>
      <c r="J6" s="1">
        <v>0</v>
      </c>
      <c r="K6" s="1">
        <v>0</v>
      </c>
    </row>
    <row r="7" spans="1:12" ht="32" customHeight="1" x14ac:dyDescent="0.3">
      <c r="D7" s="7" t="s">
        <v>17</v>
      </c>
      <c r="E7" s="1">
        <v>0</v>
      </c>
      <c r="F7" s="1">
        <v>0</v>
      </c>
      <c r="G7" s="1">
        <v>0</v>
      </c>
      <c r="H7" s="4"/>
      <c r="I7" s="1">
        <v>0</v>
      </c>
      <c r="J7" s="1">
        <v>0</v>
      </c>
      <c r="K7" s="1">
        <v>0</v>
      </c>
    </row>
    <row r="8" spans="1:12" ht="31" customHeight="1" x14ac:dyDescent="0.3">
      <c r="D8" s="9" t="s">
        <v>19</v>
      </c>
      <c r="H8" s="4"/>
      <c r="L8" s="8" t="s">
        <v>18</v>
      </c>
    </row>
    <row r="9" spans="1:12" ht="19" x14ac:dyDescent="0.3">
      <c r="D9" s="7" t="s">
        <v>20</v>
      </c>
      <c r="E9" s="1">
        <v>0</v>
      </c>
      <c r="F9" s="1">
        <v>0</v>
      </c>
      <c r="G9" s="1">
        <v>0</v>
      </c>
      <c r="H9" s="4"/>
    </row>
    <row r="10" spans="1:12" ht="33.5" customHeight="1" x14ac:dyDescent="0.3">
      <c r="D10" s="7" t="s">
        <v>21</v>
      </c>
      <c r="E10" s="1">
        <v>4</v>
      </c>
      <c r="F10" s="1">
        <v>0</v>
      </c>
      <c r="G10" s="1">
        <v>4</v>
      </c>
      <c r="H10" s="7" t="s">
        <v>22</v>
      </c>
      <c r="I10" s="1">
        <v>1</v>
      </c>
      <c r="J10" s="1">
        <v>2.4</v>
      </c>
      <c r="K10" s="1">
        <v>0</v>
      </c>
    </row>
    <row r="11" spans="1:12" ht="22.5" customHeight="1" x14ac:dyDescent="0.3">
      <c r="H11" s="7" t="s">
        <v>23</v>
      </c>
      <c r="I11" s="1">
        <v>1</v>
      </c>
      <c r="J11" s="1">
        <v>5.3</v>
      </c>
      <c r="K11" s="1">
        <v>0</v>
      </c>
    </row>
    <row r="12" spans="1:12" ht="19" x14ac:dyDescent="0.3">
      <c r="H12" s="7" t="s">
        <v>24</v>
      </c>
      <c r="I12" s="1">
        <v>1</v>
      </c>
      <c r="J12" s="1">
        <v>3.2</v>
      </c>
      <c r="K12" s="1">
        <v>0</v>
      </c>
    </row>
    <row r="13" spans="1:12" ht="32" customHeight="1" x14ac:dyDescent="0.3">
      <c r="H13" s="7" t="s">
        <v>25</v>
      </c>
      <c r="I13" s="1">
        <v>1</v>
      </c>
      <c r="J13" s="1">
        <v>6.3</v>
      </c>
      <c r="K13" s="1">
        <v>0</v>
      </c>
    </row>
    <row r="14" spans="1:12" ht="32" customHeight="1" x14ac:dyDescent="0.3">
      <c r="D14" s="3" t="s">
        <v>26</v>
      </c>
      <c r="E14" s="3"/>
      <c r="H14" s="2"/>
      <c r="L14" s="8" t="s">
        <v>27</v>
      </c>
    </row>
    <row r="15" spans="1:12" ht="31" customHeight="1" x14ac:dyDescent="0.3">
      <c r="D15" s="7" t="s">
        <v>28</v>
      </c>
      <c r="E15" s="1">
        <v>2</v>
      </c>
      <c r="F15" s="1">
        <v>0</v>
      </c>
      <c r="G15" s="1">
        <v>2</v>
      </c>
      <c r="H15" s="7" t="s">
        <v>29</v>
      </c>
      <c r="I15" s="1">
        <v>0</v>
      </c>
      <c r="J15" s="1">
        <v>0</v>
      </c>
      <c r="K15" s="1">
        <v>1</v>
      </c>
    </row>
    <row r="16" spans="1:12" ht="25.5" customHeight="1" x14ac:dyDescent="0.3">
      <c r="H16" s="7" t="s">
        <v>30</v>
      </c>
      <c r="I16" s="1">
        <v>0</v>
      </c>
      <c r="J16" s="1">
        <v>0</v>
      </c>
      <c r="K16" s="1">
        <v>1</v>
      </c>
    </row>
    <row r="17" spans="4:11" ht="36" customHeight="1" x14ac:dyDescent="0.3">
      <c r="H17" s="2"/>
    </row>
    <row r="18" spans="4:11" ht="25" customHeight="1" x14ac:dyDescent="0.3">
      <c r="D18" s="5" t="s">
        <v>31</v>
      </c>
      <c r="E18" s="1">
        <f>SUM(E2:E16)</f>
        <v>10</v>
      </c>
      <c r="F18" s="1">
        <f t="shared" ref="F18:K18" si="0">SUM(F2:F16)</f>
        <v>0</v>
      </c>
      <c r="G18" s="1">
        <f t="shared" si="0"/>
        <v>10</v>
      </c>
      <c r="H18" s="1">
        <f t="shared" si="0"/>
        <v>0</v>
      </c>
      <c r="I18" s="1">
        <f t="shared" si="0"/>
        <v>4</v>
      </c>
      <c r="J18" s="1">
        <f t="shared" si="0"/>
        <v>17.2</v>
      </c>
      <c r="K18" s="1">
        <f t="shared" si="0"/>
        <v>5</v>
      </c>
    </row>
    <row r="19" spans="4:11" ht="64.5" customHeight="1" x14ac:dyDescent="0.3">
      <c r="H19" s="4"/>
    </row>
    <row r="20" spans="4:11" ht="41.5" customHeight="1" x14ac:dyDescent="0.3">
      <c r="H20" s="4"/>
    </row>
    <row r="21" spans="4:11" x14ac:dyDescent="0.3">
      <c r="D21" s="2"/>
      <c r="H21" s="4"/>
    </row>
    <row r="22" spans="4:11" x14ac:dyDescent="0.3">
      <c r="H22" s="4"/>
    </row>
    <row r="23" spans="4:11" x14ac:dyDescent="0.3">
      <c r="H23" s="4"/>
    </row>
    <row r="24" spans="4:11" x14ac:dyDescent="0.3">
      <c r="H24" s="4"/>
    </row>
    <row r="25" spans="4:11" x14ac:dyDescent="0.3">
      <c r="H25" s="4"/>
    </row>
    <row r="26" spans="4:11" x14ac:dyDescent="0.3">
      <c r="H26" s="4"/>
    </row>
    <row r="27" spans="4:11" ht="47.5" customHeight="1" x14ac:dyDescent="0.3">
      <c r="H27" s="2"/>
    </row>
    <row r="28" spans="4:11" ht="51" customHeight="1" x14ac:dyDescent="0.3">
      <c r="H28" s="2"/>
    </row>
    <row r="29" spans="4:11" ht="52.5" customHeight="1" x14ac:dyDescent="0.3">
      <c r="H29" s="2"/>
    </row>
    <row r="30" spans="4:11" ht="41" customHeight="1" x14ac:dyDescent="0.3">
      <c r="H30" s="4"/>
    </row>
    <row r="31" spans="4:11" x14ac:dyDescent="0.3">
      <c r="H31" s="2"/>
    </row>
    <row r="32" spans="4:11" ht="56.5" customHeight="1" x14ac:dyDescent="0.3">
      <c r="D32" s="2"/>
      <c r="H32" s="2"/>
    </row>
    <row r="33" spans="4:8" ht="48.5" customHeight="1" x14ac:dyDescent="0.3">
      <c r="H33" s="4"/>
    </row>
    <row r="34" spans="4:8" ht="40" customHeight="1" x14ac:dyDescent="0.3">
      <c r="H34" s="2"/>
    </row>
    <row r="35" spans="4:8" x14ac:dyDescent="0.3">
      <c r="D35" s="2"/>
    </row>
    <row r="36" spans="4:8" x14ac:dyDescent="0.3">
      <c r="D36" s="2"/>
    </row>
    <row r="37" spans="4:8" x14ac:dyDescent="0.3">
      <c r="D37" s="2"/>
      <c r="H37" s="2"/>
    </row>
    <row r="38" spans="4:8" x14ac:dyDescent="0.3">
      <c r="H38" s="2"/>
    </row>
    <row r="39" spans="4:8" x14ac:dyDescent="0.3">
      <c r="H39" s="2"/>
    </row>
    <row r="40" spans="4:8" ht="33" customHeight="1" x14ac:dyDescent="0.3">
      <c r="H40" s="2"/>
    </row>
    <row r="41" spans="4:8" ht="47" customHeight="1" x14ac:dyDescent="0.3">
      <c r="D41" s="2"/>
      <c r="H41" s="2"/>
    </row>
    <row r="42" spans="4:8" x14ac:dyDescent="0.3">
      <c r="H42" s="4"/>
    </row>
    <row r="43" spans="4:8" ht="38" customHeight="1" x14ac:dyDescent="0.3">
      <c r="H43" s="2"/>
    </row>
    <row r="44" spans="4:8" x14ac:dyDescent="0.3">
      <c r="H44" s="4"/>
    </row>
    <row r="45" spans="4:8" x14ac:dyDescent="0.3">
      <c r="H45" s="4"/>
    </row>
    <row r="46" spans="4:8" ht="45" customHeight="1" x14ac:dyDescent="0.3">
      <c r="H46" s="4"/>
    </row>
    <row r="47" spans="4:8" x14ac:dyDescent="0.3">
      <c r="H47" s="4"/>
    </row>
    <row r="48" spans="4:8" ht="33.5" customHeight="1" x14ac:dyDescent="0.3">
      <c r="H48" s="4"/>
    </row>
    <row r="49" spans="4:12" x14ac:dyDescent="0.3">
      <c r="D49" s="2"/>
    </row>
    <row r="50" spans="4:12" x14ac:dyDescent="0.3">
      <c r="D50" s="3"/>
    </row>
    <row r="52" spans="4:12" s="6" customFormat="1" x14ac:dyDescent="0.3">
      <c r="L52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72AFD-B7B7-488F-A2EE-E734FDA10B0F}">
  <dimension ref="A1:L71"/>
  <sheetViews>
    <sheetView topLeftCell="H1" zoomScale="110" zoomScaleNormal="110" workbookViewId="0">
      <selection activeCell="L11" sqref="L11"/>
    </sheetView>
  </sheetViews>
  <sheetFormatPr defaultColWidth="18" defaultRowHeight="14.5" x14ac:dyDescent="0.35"/>
  <cols>
    <col min="1" max="3" width="18" style="13"/>
    <col min="4" max="4" width="65.90625" style="13" customWidth="1"/>
    <col min="5" max="7" width="18" style="13"/>
    <col min="8" max="8" width="67.54296875" style="13" customWidth="1"/>
    <col min="9" max="16384" width="18" style="13"/>
  </cols>
  <sheetData>
    <row r="1" spans="1:12" s="11" customFormat="1" ht="15.5" x14ac:dyDescent="0.35">
      <c r="A1" s="11">
        <v>2017</v>
      </c>
      <c r="B1" s="11" t="s">
        <v>1</v>
      </c>
      <c r="C1" s="11" t="s">
        <v>8</v>
      </c>
      <c r="D1" s="11" t="s">
        <v>0</v>
      </c>
      <c r="E1" s="11" t="s">
        <v>4</v>
      </c>
      <c r="F1" s="11" t="s">
        <v>5</v>
      </c>
      <c r="G1" s="11" t="s">
        <v>6</v>
      </c>
      <c r="H1" s="11" t="s">
        <v>10</v>
      </c>
      <c r="I1" s="11" t="s">
        <v>2</v>
      </c>
      <c r="J1" s="11" t="s">
        <v>7</v>
      </c>
      <c r="K1" s="11" t="s">
        <v>3</v>
      </c>
      <c r="L1" s="12"/>
    </row>
    <row r="2" spans="1:12" ht="31" x14ac:dyDescent="0.35">
      <c r="B2" s="13">
        <v>2</v>
      </c>
      <c r="C2" s="13">
        <v>2</v>
      </c>
      <c r="D2" s="10" t="s">
        <v>32</v>
      </c>
      <c r="E2" s="13">
        <v>0</v>
      </c>
      <c r="F2" s="13">
        <v>0</v>
      </c>
      <c r="G2" s="13">
        <v>0</v>
      </c>
      <c r="I2" s="13">
        <v>0</v>
      </c>
      <c r="J2" s="13">
        <v>0</v>
      </c>
      <c r="K2" s="13">
        <v>0</v>
      </c>
      <c r="L2" s="12" t="s">
        <v>33</v>
      </c>
    </row>
    <row r="3" spans="1:12" ht="21.5" x14ac:dyDescent="0.35">
      <c r="D3" s="15" t="s">
        <v>34</v>
      </c>
      <c r="E3" s="13">
        <v>0</v>
      </c>
      <c r="F3" s="13">
        <v>0</v>
      </c>
      <c r="G3" s="13">
        <v>0</v>
      </c>
      <c r="I3" s="13">
        <v>0</v>
      </c>
      <c r="J3" s="13">
        <v>0</v>
      </c>
      <c r="K3" s="13">
        <v>0</v>
      </c>
      <c r="L3" s="12"/>
    </row>
    <row r="4" spans="1:12" ht="31.5" x14ac:dyDescent="0.35">
      <c r="D4" s="15" t="s">
        <v>35</v>
      </c>
      <c r="E4" s="13">
        <v>5</v>
      </c>
      <c r="F4" s="13">
        <v>0</v>
      </c>
      <c r="G4" s="13">
        <v>5</v>
      </c>
      <c r="H4" s="15" t="s">
        <v>36</v>
      </c>
      <c r="I4" s="13">
        <v>0</v>
      </c>
      <c r="J4" s="13">
        <v>0</v>
      </c>
      <c r="K4" s="13">
        <v>0</v>
      </c>
      <c r="L4" s="12"/>
    </row>
    <row r="5" spans="1:12" ht="21.5" x14ac:dyDescent="0.35">
      <c r="H5" s="15" t="s">
        <v>37</v>
      </c>
      <c r="I5" s="13">
        <v>0</v>
      </c>
      <c r="J5" s="13">
        <v>0</v>
      </c>
      <c r="K5" s="13">
        <v>1</v>
      </c>
      <c r="L5" s="12"/>
    </row>
    <row r="6" spans="1:12" ht="31.5" x14ac:dyDescent="0.35">
      <c r="H6" s="15" t="s">
        <v>38</v>
      </c>
      <c r="I6" s="13">
        <v>0</v>
      </c>
      <c r="J6" s="13">
        <v>0</v>
      </c>
      <c r="K6" s="13">
        <v>1</v>
      </c>
      <c r="L6" s="12"/>
    </row>
    <row r="7" spans="1:12" ht="21.5" x14ac:dyDescent="0.35">
      <c r="H7" s="15" t="s">
        <v>39</v>
      </c>
      <c r="I7" s="13">
        <v>0</v>
      </c>
      <c r="J7" s="13">
        <v>0</v>
      </c>
      <c r="K7" s="13">
        <v>1</v>
      </c>
      <c r="L7" s="12"/>
    </row>
    <row r="8" spans="1:12" ht="21.5" x14ac:dyDescent="0.35">
      <c r="H8" s="15" t="s">
        <v>40</v>
      </c>
      <c r="I8" s="13">
        <v>0</v>
      </c>
      <c r="J8" s="13">
        <v>0</v>
      </c>
      <c r="K8" s="13">
        <v>1</v>
      </c>
      <c r="L8" s="12"/>
    </row>
    <row r="9" spans="1:12" ht="21.5" x14ac:dyDescent="0.35">
      <c r="D9" s="15" t="s">
        <v>41</v>
      </c>
      <c r="E9" s="13">
        <v>0</v>
      </c>
      <c r="F9" s="13">
        <v>0</v>
      </c>
      <c r="G9" s="13">
        <v>0</v>
      </c>
      <c r="I9" s="13">
        <v>0</v>
      </c>
      <c r="J9" s="13">
        <v>0</v>
      </c>
      <c r="K9" s="13">
        <v>0</v>
      </c>
      <c r="L9" s="12"/>
    </row>
    <row r="10" spans="1:12" ht="21.5" x14ac:dyDescent="0.35">
      <c r="D10" s="15" t="s">
        <v>42</v>
      </c>
      <c r="E10" s="13">
        <v>1</v>
      </c>
      <c r="F10" s="13">
        <v>0</v>
      </c>
      <c r="G10" s="13">
        <v>1</v>
      </c>
      <c r="H10" s="15" t="s">
        <v>43</v>
      </c>
      <c r="I10" s="17">
        <v>1</v>
      </c>
      <c r="J10" s="17">
        <v>1.7</v>
      </c>
      <c r="K10" s="13">
        <v>0</v>
      </c>
      <c r="L10" s="12" t="s">
        <v>44</v>
      </c>
    </row>
    <row r="11" spans="1:12" ht="21.5" x14ac:dyDescent="0.35">
      <c r="D11" s="15" t="s">
        <v>45</v>
      </c>
      <c r="E11" s="13">
        <v>0</v>
      </c>
      <c r="F11" s="13">
        <v>0</v>
      </c>
      <c r="G11" s="13">
        <v>0</v>
      </c>
      <c r="H11" s="14"/>
      <c r="I11" s="13">
        <v>0</v>
      </c>
      <c r="J11" s="13">
        <v>0</v>
      </c>
      <c r="K11" s="13">
        <v>0</v>
      </c>
      <c r="L11" s="12"/>
    </row>
    <row r="12" spans="1:12" ht="21.5" x14ac:dyDescent="0.35">
      <c r="D12" s="15" t="s">
        <v>46</v>
      </c>
      <c r="E12" s="13">
        <v>6</v>
      </c>
      <c r="F12" s="13">
        <v>0</v>
      </c>
      <c r="G12" s="13">
        <v>6</v>
      </c>
      <c r="H12" s="15" t="s">
        <v>47</v>
      </c>
      <c r="I12" s="13">
        <v>0</v>
      </c>
      <c r="J12" s="13">
        <v>0</v>
      </c>
      <c r="K12" s="13">
        <v>1</v>
      </c>
      <c r="L12" s="12"/>
    </row>
    <row r="13" spans="1:12" ht="21.5" x14ac:dyDescent="0.35">
      <c r="H13" s="15" t="s">
        <v>48</v>
      </c>
      <c r="I13" s="13">
        <v>0</v>
      </c>
      <c r="J13" s="13">
        <v>0</v>
      </c>
      <c r="K13" s="13">
        <v>1</v>
      </c>
      <c r="L13" s="12"/>
    </row>
    <row r="14" spans="1:12" ht="31.5" x14ac:dyDescent="0.35">
      <c r="H14" s="15" t="s">
        <v>49</v>
      </c>
      <c r="I14" s="13">
        <v>0</v>
      </c>
      <c r="J14" s="13">
        <v>0</v>
      </c>
      <c r="K14" s="13">
        <v>1</v>
      </c>
      <c r="L14" s="12"/>
    </row>
    <row r="15" spans="1:12" ht="21.5" x14ac:dyDescent="0.35">
      <c r="H15" s="15" t="s">
        <v>50</v>
      </c>
      <c r="I15" s="13">
        <v>0</v>
      </c>
      <c r="J15" s="13">
        <v>0</v>
      </c>
      <c r="K15" s="13">
        <v>1</v>
      </c>
      <c r="L15" s="12"/>
    </row>
    <row r="16" spans="1:12" ht="21.5" x14ac:dyDescent="0.35">
      <c r="H16" s="15" t="s">
        <v>51</v>
      </c>
      <c r="I16" s="13">
        <v>0</v>
      </c>
      <c r="J16" s="13">
        <v>0</v>
      </c>
      <c r="K16" s="13">
        <v>1</v>
      </c>
      <c r="L16" s="12"/>
    </row>
    <row r="17" spans="4:12" ht="21.5" x14ac:dyDescent="0.35">
      <c r="H17" s="15" t="s">
        <v>52</v>
      </c>
      <c r="I17" s="13">
        <v>0</v>
      </c>
      <c r="J17" s="13">
        <v>0</v>
      </c>
      <c r="K17" s="13">
        <v>1</v>
      </c>
      <c r="L17" s="12"/>
    </row>
    <row r="18" spans="4:12" ht="21.5" x14ac:dyDescent="0.35">
      <c r="D18" s="15" t="s">
        <v>53</v>
      </c>
      <c r="E18" s="13">
        <v>0</v>
      </c>
      <c r="F18" s="13">
        <v>0</v>
      </c>
      <c r="G18" s="13">
        <v>0</v>
      </c>
      <c r="I18" s="13">
        <v>0</v>
      </c>
      <c r="J18" s="13">
        <v>0</v>
      </c>
      <c r="K18" s="13">
        <v>0</v>
      </c>
      <c r="L18" s="12"/>
    </row>
    <row r="19" spans="4:12" ht="21.5" x14ac:dyDescent="0.35">
      <c r="D19" s="15" t="s">
        <v>54</v>
      </c>
      <c r="E19" s="13">
        <v>10</v>
      </c>
      <c r="F19" s="13">
        <v>0</v>
      </c>
      <c r="G19" s="13">
        <v>10</v>
      </c>
      <c r="H19" s="15" t="s">
        <v>55</v>
      </c>
      <c r="I19" s="13">
        <v>0</v>
      </c>
      <c r="J19" s="13">
        <v>0</v>
      </c>
      <c r="K19" s="13">
        <v>1</v>
      </c>
      <c r="L19" s="12"/>
    </row>
    <row r="20" spans="4:12" ht="21.5" x14ac:dyDescent="0.35">
      <c r="H20" s="15" t="s">
        <v>56</v>
      </c>
      <c r="I20" s="13">
        <v>0</v>
      </c>
      <c r="J20" s="13">
        <v>0</v>
      </c>
      <c r="K20" s="13">
        <v>1</v>
      </c>
      <c r="L20" s="12"/>
    </row>
    <row r="21" spans="4:12" ht="21.5" x14ac:dyDescent="0.35">
      <c r="H21" s="15" t="s">
        <v>57</v>
      </c>
      <c r="I21" s="13">
        <v>0</v>
      </c>
      <c r="J21" s="13">
        <v>0</v>
      </c>
      <c r="K21" s="13">
        <v>1</v>
      </c>
      <c r="L21" s="12"/>
    </row>
    <row r="22" spans="4:12" ht="21.5" x14ac:dyDescent="0.35">
      <c r="H22" s="15" t="s">
        <v>58</v>
      </c>
      <c r="I22" s="13">
        <v>0</v>
      </c>
      <c r="J22" s="13">
        <v>0</v>
      </c>
      <c r="K22" s="13">
        <v>1</v>
      </c>
      <c r="L22" s="12"/>
    </row>
    <row r="23" spans="4:12" ht="21.5" x14ac:dyDescent="0.35">
      <c r="H23" s="15" t="s">
        <v>130</v>
      </c>
      <c r="I23" s="13">
        <v>0</v>
      </c>
      <c r="J23" s="13">
        <v>0</v>
      </c>
      <c r="K23" s="13">
        <v>1</v>
      </c>
      <c r="L23" s="12"/>
    </row>
    <row r="24" spans="4:12" ht="31.5" x14ac:dyDescent="0.35">
      <c r="H24" s="16" t="s">
        <v>59</v>
      </c>
      <c r="I24" s="13">
        <v>0</v>
      </c>
      <c r="J24" s="13">
        <v>0</v>
      </c>
      <c r="K24" s="13">
        <v>1</v>
      </c>
      <c r="L24" s="12"/>
    </row>
    <row r="25" spans="4:12" ht="21.5" x14ac:dyDescent="0.35">
      <c r="H25" s="15" t="s">
        <v>131</v>
      </c>
      <c r="I25" s="13">
        <v>0</v>
      </c>
      <c r="J25" s="13">
        <v>0</v>
      </c>
      <c r="K25" s="13">
        <v>1</v>
      </c>
      <c r="L25" s="12"/>
    </row>
    <row r="26" spans="4:12" ht="21.5" x14ac:dyDescent="0.35">
      <c r="H26" s="15" t="s">
        <v>60</v>
      </c>
      <c r="I26" s="13">
        <v>0</v>
      </c>
      <c r="J26" s="13">
        <v>0</v>
      </c>
      <c r="K26" s="13">
        <v>1</v>
      </c>
      <c r="L26" s="12"/>
    </row>
    <row r="27" spans="4:12" ht="21.5" x14ac:dyDescent="0.35">
      <c r="H27" s="15" t="s">
        <v>62</v>
      </c>
      <c r="I27" s="13">
        <v>0</v>
      </c>
      <c r="J27" s="13">
        <v>0</v>
      </c>
      <c r="K27" s="13">
        <v>1</v>
      </c>
      <c r="L27" s="12"/>
    </row>
    <row r="28" spans="4:12" ht="31.5" x14ac:dyDescent="0.35">
      <c r="H28" s="15" t="s">
        <v>61</v>
      </c>
      <c r="I28" s="13">
        <v>0</v>
      </c>
      <c r="J28" s="13">
        <v>0</v>
      </c>
      <c r="K28" s="13">
        <v>1</v>
      </c>
      <c r="L28" s="12"/>
    </row>
    <row r="29" spans="4:12" ht="21.5" x14ac:dyDescent="0.35">
      <c r="D29" s="15" t="s">
        <v>63</v>
      </c>
      <c r="E29" s="13">
        <v>1</v>
      </c>
      <c r="F29" s="13">
        <v>0</v>
      </c>
      <c r="G29" s="13">
        <v>1</v>
      </c>
      <c r="H29" s="15" t="s">
        <v>64</v>
      </c>
      <c r="I29" s="13">
        <v>1</v>
      </c>
      <c r="J29" s="13">
        <v>3.9</v>
      </c>
      <c r="K29" s="13">
        <v>0</v>
      </c>
      <c r="L29" s="12"/>
    </row>
    <row r="30" spans="4:12" ht="15.5" x14ac:dyDescent="0.35">
      <c r="L30" s="12"/>
    </row>
    <row r="31" spans="4:12" s="18" customFormat="1" ht="15.5" x14ac:dyDescent="0.35">
      <c r="D31" s="18" t="s">
        <v>4</v>
      </c>
      <c r="E31" s="18">
        <f>SUM(E2:E29)</f>
        <v>23</v>
      </c>
      <c r="F31" s="18">
        <f t="shared" ref="F31:G31" si="0">SUM(F2:F29)</f>
        <v>0</v>
      </c>
      <c r="G31" s="18">
        <f t="shared" si="0"/>
        <v>23</v>
      </c>
      <c r="H31" s="18" t="s">
        <v>4</v>
      </c>
      <c r="I31" s="18">
        <f>SUM(I2:I29)</f>
        <v>2</v>
      </c>
      <c r="J31" s="18">
        <f>SUM(J2:J29)</f>
        <v>5.6</v>
      </c>
      <c r="K31" s="18">
        <f>SUM(K2:K29)</f>
        <v>20</v>
      </c>
      <c r="L31" s="19"/>
    </row>
    <row r="32" spans="4:12" ht="15.5" x14ac:dyDescent="0.35">
      <c r="L32" s="12"/>
    </row>
    <row r="33" spans="12:12" ht="15.5" x14ac:dyDescent="0.35">
      <c r="L33" s="12"/>
    </row>
    <row r="34" spans="12:12" ht="15.5" x14ac:dyDescent="0.35">
      <c r="L34" s="12"/>
    </row>
    <row r="35" spans="12:12" ht="15.5" x14ac:dyDescent="0.35">
      <c r="L35" s="12"/>
    </row>
    <row r="36" spans="12:12" ht="15.5" x14ac:dyDescent="0.35">
      <c r="L36" s="12"/>
    </row>
    <row r="37" spans="12:12" ht="15.5" x14ac:dyDescent="0.35">
      <c r="L37" s="12"/>
    </row>
    <row r="38" spans="12:12" ht="15.5" x14ac:dyDescent="0.35">
      <c r="L38" s="12"/>
    </row>
    <row r="39" spans="12:12" ht="15.5" x14ac:dyDescent="0.35">
      <c r="L39" s="12"/>
    </row>
    <row r="40" spans="12:12" ht="15.5" x14ac:dyDescent="0.35">
      <c r="L40" s="12"/>
    </row>
    <row r="41" spans="12:12" ht="15.5" x14ac:dyDescent="0.35">
      <c r="L41" s="12"/>
    </row>
    <row r="42" spans="12:12" ht="15.5" x14ac:dyDescent="0.35">
      <c r="L42" s="12"/>
    </row>
    <row r="43" spans="12:12" ht="15.5" x14ac:dyDescent="0.35">
      <c r="L43" s="12"/>
    </row>
    <row r="44" spans="12:12" ht="15.5" x14ac:dyDescent="0.35">
      <c r="L44" s="12"/>
    </row>
    <row r="45" spans="12:12" ht="15.5" x14ac:dyDescent="0.35">
      <c r="L45" s="12"/>
    </row>
    <row r="46" spans="12:12" ht="15.5" x14ac:dyDescent="0.35">
      <c r="L46" s="12"/>
    </row>
    <row r="47" spans="12:12" ht="15.5" x14ac:dyDescent="0.35">
      <c r="L47" s="12"/>
    </row>
    <row r="48" spans="12:12" ht="15.5" x14ac:dyDescent="0.35">
      <c r="L48" s="12"/>
    </row>
    <row r="49" spans="12:12" ht="15.5" x14ac:dyDescent="0.35">
      <c r="L49" s="12"/>
    </row>
    <row r="50" spans="12:12" ht="15.5" x14ac:dyDescent="0.35">
      <c r="L50" s="12"/>
    </row>
    <row r="51" spans="12:12" ht="15.5" x14ac:dyDescent="0.35">
      <c r="L51" s="12"/>
    </row>
    <row r="52" spans="12:12" ht="15.5" x14ac:dyDescent="0.35">
      <c r="L52" s="12"/>
    </row>
    <row r="53" spans="12:12" ht="15.5" x14ac:dyDescent="0.35">
      <c r="L53" s="12"/>
    </row>
    <row r="54" spans="12:12" ht="15.5" x14ac:dyDescent="0.35">
      <c r="L54" s="12"/>
    </row>
    <row r="55" spans="12:12" ht="15.5" x14ac:dyDescent="0.35">
      <c r="L55" s="12"/>
    </row>
    <row r="56" spans="12:12" ht="15.5" x14ac:dyDescent="0.35">
      <c r="L56" s="12"/>
    </row>
    <row r="57" spans="12:12" ht="15.5" x14ac:dyDescent="0.35">
      <c r="L57" s="12"/>
    </row>
    <row r="58" spans="12:12" ht="15.5" x14ac:dyDescent="0.35">
      <c r="L58" s="12"/>
    </row>
    <row r="59" spans="12:12" ht="15.5" x14ac:dyDescent="0.35">
      <c r="L59" s="12"/>
    </row>
    <row r="60" spans="12:12" ht="15.5" x14ac:dyDescent="0.35">
      <c r="L60" s="12"/>
    </row>
    <row r="61" spans="12:12" ht="15.5" x14ac:dyDescent="0.35">
      <c r="L61" s="12"/>
    </row>
    <row r="62" spans="12:12" ht="15.5" x14ac:dyDescent="0.35">
      <c r="L62" s="12"/>
    </row>
    <row r="63" spans="12:12" ht="15.5" x14ac:dyDescent="0.35">
      <c r="L63" s="12"/>
    </row>
    <row r="64" spans="12:12" ht="15.5" x14ac:dyDescent="0.35">
      <c r="L64" s="12"/>
    </row>
    <row r="65" spans="12:12" ht="15.5" x14ac:dyDescent="0.35">
      <c r="L65" s="12"/>
    </row>
    <row r="66" spans="12:12" ht="15.5" x14ac:dyDescent="0.35">
      <c r="L66" s="12"/>
    </row>
    <row r="67" spans="12:12" ht="15.5" x14ac:dyDescent="0.35">
      <c r="L67" s="12"/>
    </row>
    <row r="68" spans="12:12" ht="15.5" x14ac:dyDescent="0.35">
      <c r="L68" s="12"/>
    </row>
    <row r="69" spans="12:12" ht="15.5" x14ac:dyDescent="0.35">
      <c r="L69" s="12"/>
    </row>
    <row r="70" spans="12:12" ht="15.5" x14ac:dyDescent="0.35">
      <c r="L70" s="12"/>
    </row>
    <row r="71" spans="12:12" ht="15.5" x14ac:dyDescent="0.35">
      <c r="L71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C5CEE-FA5C-4545-87F7-02C7D4D838AB}">
  <dimension ref="A1:L236"/>
  <sheetViews>
    <sheetView topLeftCell="C32" workbookViewId="0">
      <selection activeCell="H42" sqref="H42"/>
    </sheetView>
  </sheetViews>
  <sheetFormatPr defaultRowHeight="14.5" x14ac:dyDescent="0.35"/>
  <cols>
    <col min="4" max="4" width="46.453125" customWidth="1"/>
    <col min="8" max="8" width="41.90625" customWidth="1"/>
    <col min="12" max="12" width="17.1796875" customWidth="1"/>
  </cols>
  <sheetData>
    <row r="1" spans="1:12" s="11" customFormat="1" ht="15.5" x14ac:dyDescent="0.35">
      <c r="A1" s="11">
        <v>2017</v>
      </c>
      <c r="B1" s="11" t="s">
        <v>1</v>
      </c>
      <c r="C1" s="11" t="s">
        <v>8</v>
      </c>
      <c r="D1" s="11" t="s">
        <v>0</v>
      </c>
      <c r="E1" s="11" t="s">
        <v>4</v>
      </c>
      <c r="F1" s="11" t="s">
        <v>5</v>
      </c>
      <c r="G1" s="11" t="s">
        <v>6</v>
      </c>
      <c r="H1" s="11" t="s">
        <v>10</v>
      </c>
      <c r="I1" s="11" t="s">
        <v>2</v>
      </c>
      <c r="J1" s="11" t="s">
        <v>7</v>
      </c>
      <c r="K1" s="11" t="s">
        <v>3</v>
      </c>
      <c r="L1" s="12"/>
    </row>
    <row r="2" spans="1:12" ht="31.5" x14ac:dyDescent="0.35">
      <c r="B2">
        <v>2</v>
      </c>
      <c r="C2">
        <v>3</v>
      </c>
      <c r="D2" s="15" t="s">
        <v>65</v>
      </c>
      <c r="E2">
        <v>0</v>
      </c>
      <c r="F2">
        <v>0</v>
      </c>
      <c r="G2">
        <v>0</v>
      </c>
      <c r="I2">
        <v>0</v>
      </c>
      <c r="J2">
        <v>0</v>
      </c>
      <c r="K2">
        <v>0</v>
      </c>
      <c r="L2" s="12"/>
    </row>
    <row r="3" spans="1:12" ht="41.5" x14ac:dyDescent="0.35">
      <c r="D3" s="15" t="s">
        <v>66</v>
      </c>
      <c r="E3">
        <v>10</v>
      </c>
      <c r="F3">
        <v>0</v>
      </c>
      <c r="G3">
        <v>10</v>
      </c>
      <c r="H3" s="15" t="s">
        <v>66</v>
      </c>
      <c r="I3">
        <v>0</v>
      </c>
      <c r="J3">
        <v>0</v>
      </c>
      <c r="K3">
        <v>1</v>
      </c>
      <c r="L3" s="12"/>
    </row>
    <row r="4" spans="1:12" ht="31.5" x14ac:dyDescent="0.35">
      <c r="H4" s="15" t="s">
        <v>67</v>
      </c>
      <c r="I4">
        <v>1</v>
      </c>
      <c r="J4">
        <v>4.7</v>
      </c>
      <c r="K4">
        <v>0</v>
      </c>
      <c r="L4" s="12"/>
    </row>
    <row r="5" spans="1:12" ht="61.5" x14ac:dyDescent="0.35">
      <c r="H5" s="15" t="s">
        <v>68</v>
      </c>
      <c r="I5">
        <v>1</v>
      </c>
      <c r="J5">
        <v>0.3</v>
      </c>
      <c r="K5">
        <v>0</v>
      </c>
      <c r="L5" s="12"/>
    </row>
    <row r="6" spans="1:12" ht="31.5" x14ac:dyDescent="0.35">
      <c r="H6" s="15" t="s">
        <v>69</v>
      </c>
      <c r="I6">
        <v>1</v>
      </c>
      <c r="J6">
        <v>4.7</v>
      </c>
      <c r="K6">
        <v>0</v>
      </c>
      <c r="L6" s="12"/>
    </row>
    <row r="7" spans="1:12" ht="31.5" x14ac:dyDescent="0.35">
      <c r="H7" s="15" t="s">
        <v>70</v>
      </c>
      <c r="I7">
        <v>0</v>
      </c>
      <c r="J7">
        <v>0</v>
      </c>
      <c r="K7">
        <v>1</v>
      </c>
      <c r="L7" s="12"/>
    </row>
    <row r="8" spans="1:12" ht="31.5" x14ac:dyDescent="0.35">
      <c r="H8" s="15" t="s">
        <v>71</v>
      </c>
      <c r="I8">
        <v>0</v>
      </c>
      <c r="J8">
        <v>0</v>
      </c>
      <c r="K8">
        <v>0</v>
      </c>
      <c r="L8" s="12"/>
    </row>
    <row r="9" spans="1:12" ht="41.5" x14ac:dyDescent="0.35">
      <c r="H9" s="15" t="s">
        <v>72</v>
      </c>
      <c r="I9">
        <v>0</v>
      </c>
      <c r="J9">
        <v>0</v>
      </c>
      <c r="K9">
        <v>0</v>
      </c>
      <c r="L9" s="12"/>
    </row>
    <row r="10" spans="1:12" ht="31.5" x14ac:dyDescent="0.35">
      <c r="H10" s="15" t="s">
        <v>73</v>
      </c>
      <c r="I10">
        <v>0</v>
      </c>
      <c r="J10">
        <v>0</v>
      </c>
      <c r="K10">
        <v>0</v>
      </c>
      <c r="L10" s="12"/>
    </row>
    <row r="11" spans="1:12" ht="31.5" x14ac:dyDescent="0.35">
      <c r="H11" s="15" t="s">
        <v>74</v>
      </c>
      <c r="I11">
        <v>0</v>
      </c>
      <c r="J11">
        <v>0</v>
      </c>
      <c r="K11">
        <v>0</v>
      </c>
      <c r="L11" s="12"/>
    </row>
    <row r="12" spans="1:12" ht="41.5" x14ac:dyDescent="0.35">
      <c r="H12" s="15" t="s">
        <v>75</v>
      </c>
      <c r="I12">
        <v>0</v>
      </c>
      <c r="J12">
        <v>0</v>
      </c>
      <c r="K12">
        <v>0</v>
      </c>
      <c r="L12" s="12"/>
    </row>
    <row r="13" spans="1:12" ht="51.5" x14ac:dyDescent="0.35">
      <c r="D13" s="15" t="s">
        <v>76</v>
      </c>
      <c r="E13">
        <v>0</v>
      </c>
      <c r="F13">
        <v>0</v>
      </c>
      <c r="G13">
        <v>0</v>
      </c>
      <c r="I13">
        <v>0</v>
      </c>
      <c r="J13">
        <v>0</v>
      </c>
      <c r="K13">
        <v>0</v>
      </c>
      <c r="L13" s="12"/>
    </row>
    <row r="14" spans="1:12" ht="31.5" x14ac:dyDescent="0.35">
      <c r="D14" s="15" t="s">
        <v>77</v>
      </c>
      <c r="E14">
        <v>3</v>
      </c>
      <c r="F14">
        <v>0</v>
      </c>
      <c r="G14">
        <v>3</v>
      </c>
      <c r="H14" s="15" t="s">
        <v>78</v>
      </c>
      <c r="I14">
        <v>0</v>
      </c>
      <c r="J14">
        <v>0</v>
      </c>
      <c r="K14">
        <v>1</v>
      </c>
      <c r="L14" s="12" t="s">
        <v>81</v>
      </c>
    </row>
    <row r="15" spans="1:12" ht="31.5" x14ac:dyDescent="0.35">
      <c r="H15" s="15" t="s">
        <v>79</v>
      </c>
      <c r="I15">
        <v>0</v>
      </c>
      <c r="J15">
        <v>0</v>
      </c>
      <c r="K15">
        <v>1</v>
      </c>
      <c r="L15" s="12" t="s">
        <v>81</v>
      </c>
    </row>
    <row r="16" spans="1:12" ht="31.5" x14ac:dyDescent="0.35">
      <c r="H16" s="15" t="s">
        <v>80</v>
      </c>
      <c r="I16">
        <v>0</v>
      </c>
      <c r="J16">
        <v>0</v>
      </c>
      <c r="K16">
        <v>1</v>
      </c>
      <c r="L16" s="12" t="s">
        <v>81</v>
      </c>
    </row>
    <row r="17" spans="4:12" ht="29" x14ac:dyDescent="0.35">
      <c r="D17" s="10" t="s">
        <v>82</v>
      </c>
      <c r="E17">
        <v>0</v>
      </c>
      <c r="F17">
        <v>0</v>
      </c>
      <c r="G17">
        <v>0</v>
      </c>
      <c r="I17">
        <v>0</v>
      </c>
      <c r="J17">
        <v>0</v>
      </c>
      <c r="K17">
        <v>0</v>
      </c>
      <c r="L17" s="12" t="s">
        <v>83</v>
      </c>
    </row>
    <row r="18" spans="4:12" ht="41.5" x14ac:dyDescent="0.35">
      <c r="D18" s="15" t="s">
        <v>84</v>
      </c>
      <c r="E18">
        <v>4</v>
      </c>
      <c r="F18">
        <v>0</v>
      </c>
      <c r="G18">
        <v>4</v>
      </c>
      <c r="H18" s="15" t="s">
        <v>85</v>
      </c>
      <c r="I18">
        <v>0</v>
      </c>
      <c r="J18">
        <v>0</v>
      </c>
      <c r="K18">
        <v>0</v>
      </c>
      <c r="L18" s="12" t="s">
        <v>132</v>
      </c>
    </row>
    <row r="19" spans="4:12" ht="51.5" x14ac:dyDescent="0.35">
      <c r="H19" s="15" t="s">
        <v>86</v>
      </c>
      <c r="I19">
        <v>0</v>
      </c>
      <c r="J19">
        <v>0</v>
      </c>
      <c r="K19">
        <v>0</v>
      </c>
      <c r="L19" s="12" t="s">
        <v>132</v>
      </c>
    </row>
    <row r="20" spans="4:12" ht="51.5" x14ac:dyDescent="0.35">
      <c r="H20" s="15" t="s">
        <v>87</v>
      </c>
      <c r="I20">
        <v>0</v>
      </c>
      <c r="J20">
        <v>0</v>
      </c>
      <c r="K20">
        <v>0</v>
      </c>
      <c r="L20" s="12"/>
    </row>
    <row r="21" spans="4:12" ht="21.5" x14ac:dyDescent="0.35">
      <c r="H21" s="15" t="s">
        <v>88</v>
      </c>
      <c r="I21">
        <v>0</v>
      </c>
      <c r="J21">
        <v>0</v>
      </c>
      <c r="K21">
        <v>0</v>
      </c>
      <c r="L21" s="12"/>
    </row>
    <row r="22" spans="4:12" ht="41.5" x14ac:dyDescent="0.35">
      <c r="D22" s="15" t="s">
        <v>89</v>
      </c>
      <c r="E22">
        <v>10</v>
      </c>
      <c r="F22">
        <v>0</v>
      </c>
      <c r="G22">
        <v>10</v>
      </c>
      <c r="H22" s="15" t="s">
        <v>90</v>
      </c>
      <c r="I22">
        <v>0</v>
      </c>
      <c r="J22">
        <v>0</v>
      </c>
      <c r="K22">
        <v>1</v>
      </c>
      <c r="L22" s="12" t="s">
        <v>81</v>
      </c>
    </row>
    <row r="23" spans="4:12" ht="41.5" x14ac:dyDescent="0.35">
      <c r="H23" s="15" t="s">
        <v>91</v>
      </c>
      <c r="L23" s="12" t="s">
        <v>81</v>
      </c>
    </row>
    <row r="24" spans="4:12" ht="41.5" x14ac:dyDescent="0.35">
      <c r="H24" s="15" t="s">
        <v>92</v>
      </c>
      <c r="L24" s="12" t="s">
        <v>81</v>
      </c>
    </row>
    <row r="25" spans="4:12" ht="41.5" x14ac:dyDescent="0.35">
      <c r="H25" s="15" t="s">
        <v>93</v>
      </c>
      <c r="L25" s="12" t="s">
        <v>81</v>
      </c>
    </row>
    <row r="26" spans="4:12" ht="41.5" x14ac:dyDescent="0.35">
      <c r="H26" s="15" t="s">
        <v>94</v>
      </c>
      <c r="I26">
        <v>0</v>
      </c>
      <c r="J26">
        <v>0</v>
      </c>
      <c r="K26">
        <v>1</v>
      </c>
      <c r="L26" s="12" t="s">
        <v>81</v>
      </c>
    </row>
    <row r="27" spans="4:12" ht="31.5" x14ac:dyDescent="0.35">
      <c r="H27" s="15" t="s">
        <v>95</v>
      </c>
      <c r="I27">
        <v>0</v>
      </c>
      <c r="J27">
        <v>0</v>
      </c>
      <c r="K27">
        <v>0</v>
      </c>
      <c r="L27" s="12" t="s">
        <v>81</v>
      </c>
    </row>
    <row r="28" spans="4:12" ht="31.5" x14ac:dyDescent="0.35">
      <c r="H28" s="15" t="s">
        <v>96</v>
      </c>
      <c r="I28">
        <v>0</v>
      </c>
      <c r="J28">
        <v>0</v>
      </c>
      <c r="K28">
        <v>1</v>
      </c>
      <c r="L28" s="12" t="s">
        <v>81</v>
      </c>
    </row>
    <row r="29" spans="4:12" ht="41.5" x14ac:dyDescent="0.35">
      <c r="H29" s="15" t="s">
        <v>97</v>
      </c>
      <c r="I29">
        <v>0</v>
      </c>
      <c r="J29">
        <v>0</v>
      </c>
      <c r="K29">
        <v>1</v>
      </c>
      <c r="L29" s="12" t="s">
        <v>81</v>
      </c>
    </row>
    <row r="30" spans="4:12" ht="41.5" x14ac:dyDescent="0.35">
      <c r="H30" s="15" t="s">
        <v>133</v>
      </c>
      <c r="I30">
        <v>1</v>
      </c>
      <c r="J30">
        <v>0.2</v>
      </c>
      <c r="K30">
        <v>0</v>
      </c>
      <c r="L30" s="12" t="s">
        <v>98</v>
      </c>
    </row>
    <row r="31" spans="4:12" ht="41.5" x14ac:dyDescent="0.35">
      <c r="H31" s="15" t="s">
        <v>134</v>
      </c>
      <c r="I31">
        <v>0</v>
      </c>
      <c r="J31">
        <v>0</v>
      </c>
      <c r="K31">
        <v>1</v>
      </c>
      <c r="L31" s="12" t="s">
        <v>81</v>
      </c>
    </row>
    <row r="32" spans="4:12" ht="31.5" x14ac:dyDescent="0.35">
      <c r="D32" s="15" t="s">
        <v>99</v>
      </c>
      <c r="E32">
        <v>0</v>
      </c>
      <c r="F32">
        <v>0</v>
      </c>
      <c r="G32">
        <v>0</v>
      </c>
      <c r="I32">
        <v>0</v>
      </c>
      <c r="J32">
        <v>0</v>
      </c>
      <c r="K32">
        <v>0</v>
      </c>
      <c r="L32" s="12"/>
    </row>
    <row r="33" spans="4:12" ht="31.5" x14ac:dyDescent="0.35">
      <c r="D33" s="15" t="s">
        <v>48</v>
      </c>
      <c r="E33">
        <v>2</v>
      </c>
      <c r="F33">
        <v>0</v>
      </c>
      <c r="G33">
        <v>2</v>
      </c>
      <c r="H33" s="15" t="s">
        <v>100</v>
      </c>
      <c r="I33">
        <v>0</v>
      </c>
      <c r="J33">
        <v>1</v>
      </c>
      <c r="K33">
        <v>1</v>
      </c>
      <c r="L33" s="12" t="s">
        <v>102</v>
      </c>
    </row>
    <row r="34" spans="4:12" ht="41.5" x14ac:dyDescent="0.35">
      <c r="E34">
        <v>1</v>
      </c>
      <c r="G34">
        <v>1</v>
      </c>
      <c r="H34" s="15" t="s">
        <v>101</v>
      </c>
      <c r="I34">
        <v>1</v>
      </c>
      <c r="J34">
        <v>1.4</v>
      </c>
      <c r="K34">
        <v>0</v>
      </c>
      <c r="L34" s="12" t="s">
        <v>103</v>
      </c>
    </row>
    <row r="35" spans="4:12" ht="58" x14ac:dyDescent="0.35">
      <c r="D35" s="10" t="s">
        <v>135</v>
      </c>
      <c r="E35">
        <v>0</v>
      </c>
      <c r="F35">
        <v>0</v>
      </c>
      <c r="G35">
        <v>0</v>
      </c>
      <c r="I35">
        <v>0</v>
      </c>
      <c r="J35">
        <v>0</v>
      </c>
      <c r="K35">
        <v>0</v>
      </c>
      <c r="L35" s="12" t="s">
        <v>33</v>
      </c>
    </row>
    <row r="36" spans="4:12" ht="15.5" x14ac:dyDescent="0.35">
      <c r="L36" s="12"/>
    </row>
    <row r="37" spans="4:12" s="22" customFormat="1" ht="15.5" x14ac:dyDescent="0.35">
      <c r="D37" s="22" t="s">
        <v>4</v>
      </c>
      <c r="E37" s="22">
        <f>SUM(E2:E35)</f>
        <v>30</v>
      </c>
      <c r="F37" s="22">
        <f>SUM(F2:F35)</f>
        <v>0</v>
      </c>
      <c r="G37" s="22">
        <f>SUM(G2:G35)</f>
        <v>30</v>
      </c>
      <c r="H37" s="23" t="s">
        <v>4</v>
      </c>
      <c r="I37" s="22">
        <f>SUM(I2:I35)</f>
        <v>5</v>
      </c>
      <c r="J37" s="22">
        <f>SUM(J2:J35)</f>
        <v>12.299999999999999</v>
      </c>
      <c r="K37" s="22">
        <f>SUM(K2:K35)</f>
        <v>11</v>
      </c>
      <c r="L37" s="19"/>
    </row>
    <row r="38" spans="4:12" ht="15.5" x14ac:dyDescent="0.35">
      <c r="L38" s="12"/>
    </row>
    <row r="39" spans="4:12" ht="15.5" x14ac:dyDescent="0.35">
      <c r="L39" s="12"/>
    </row>
    <row r="40" spans="4:12" ht="15.5" x14ac:dyDescent="0.35">
      <c r="L40" s="12"/>
    </row>
    <row r="41" spans="4:12" ht="15.5" x14ac:dyDescent="0.35">
      <c r="L41" s="12"/>
    </row>
    <row r="42" spans="4:12" ht="15.5" x14ac:dyDescent="0.35">
      <c r="L42" s="12"/>
    </row>
    <row r="43" spans="4:12" ht="15.5" x14ac:dyDescent="0.35">
      <c r="L43" s="12"/>
    </row>
    <row r="44" spans="4:12" ht="15.5" x14ac:dyDescent="0.35">
      <c r="L44" s="12"/>
    </row>
    <row r="45" spans="4:12" ht="15.5" x14ac:dyDescent="0.35">
      <c r="L45" s="12"/>
    </row>
    <row r="46" spans="4:12" ht="15.5" x14ac:dyDescent="0.35">
      <c r="L46" s="12"/>
    </row>
    <row r="47" spans="4:12" ht="15.5" x14ac:dyDescent="0.35">
      <c r="L47" s="12"/>
    </row>
    <row r="48" spans="4:12" ht="15.5" x14ac:dyDescent="0.35">
      <c r="L48" s="12"/>
    </row>
    <row r="49" spans="12:12" ht="15.5" x14ac:dyDescent="0.35">
      <c r="L49" s="12"/>
    </row>
    <row r="50" spans="12:12" ht="15.5" x14ac:dyDescent="0.35">
      <c r="L50" s="12"/>
    </row>
    <row r="51" spans="12:12" ht="15.5" x14ac:dyDescent="0.35">
      <c r="L51" s="12"/>
    </row>
    <row r="52" spans="12:12" ht="15.5" x14ac:dyDescent="0.35">
      <c r="L52" s="12"/>
    </row>
    <row r="53" spans="12:12" ht="15.5" x14ac:dyDescent="0.35">
      <c r="L53" s="12"/>
    </row>
    <row r="54" spans="12:12" ht="15.5" x14ac:dyDescent="0.35">
      <c r="L54" s="12"/>
    </row>
    <row r="55" spans="12:12" ht="15.5" x14ac:dyDescent="0.35">
      <c r="L55" s="12"/>
    </row>
    <row r="56" spans="12:12" ht="15.5" x14ac:dyDescent="0.35">
      <c r="L56" s="12"/>
    </row>
    <row r="57" spans="12:12" ht="15.5" x14ac:dyDescent="0.35">
      <c r="L57" s="12"/>
    </row>
    <row r="58" spans="12:12" ht="15.5" x14ac:dyDescent="0.35">
      <c r="L58" s="12"/>
    </row>
    <row r="59" spans="12:12" ht="15.5" x14ac:dyDescent="0.35">
      <c r="L59" s="12"/>
    </row>
    <row r="60" spans="12:12" ht="15.5" x14ac:dyDescent="0.35">
      <c r="L60" s="12"/>
    </row>
    <row r="61" spans="12:12" ht="15.5" x14ac:dyDescent="0.35">
      <c r="L61" s="12"/>
    </row>
    <row r="62" spans="12:12" ht="15.5" x14ac:dyDescent="0.35">
      <c r="L62" s="12"/>
    </row>
    <row r="63" spans="12:12" ht="15.5" x14ac:dyDescent="0.35">
      <c r="L63" s="12"/>
    </row>
    <row r="64" spans="12:12" ht="15.5" x14ac:dyDescent="0.35">
      <c r="L64" s="12"/>
    </row>
    <row r="65" spans="12:12" ht="15.5" x14ac:dyDescent="0.35">
      <c r="L65" s="12"/>
    </row>
    <row r="66" spans="12:12" ht="15.5" x14ac:dyDescent="0.35">
      <c r="L66" s="12"/>
    </row>
    <row r="67" spans="12:12" ht="15.5" x14ac:dyDescent="0.35">
      <c r="L67" s="12"/>
    </row>
    <row r="68" spans="12:12" ht="15.5" x14ac:dyDescent="0.35">
      <c r="L68" s="12"/>
    </row>
    <row r="69" spans="12:12" ht="15.5" x14ac:dyDescent="0.35">
      <c r="L69" s="12"/>
    </row>
    <row r="70" spans="12:12" ht="15.5" x14ac:dyDescent="0.35">
      <c r="L70" s="12"/>
    </row>
    <row r="71" spans="12:12" ht="15.5" x14ac:dyDescent="0.35">
      <c r="L71" s="12"/>
    </row>
    <row r="72" spans="12:12" ht="15.5" x14ac:dyDescent="0.35">
      <c r="L72" s="12"/>
    </row>
    <row r="73" spans="12:12" ht="15.5" x14ac:dyDescent="0.35">
      <c r="L73" s="12"/>
    </row>
    <row r="74" spans="12:12" ht="15.5" x14ac:dyDescent="0.35">
      <c r="L74" s="12"/>
    </row>
    <row r="75" spans="12:12" ht="15.5" x14ac:dyDescent="0.35">
      <c r="L75" s="12"/>
    </row>
    <row r="76" spans="12:12" ht="15.5" x14ac:dyDescent="0.35">
      <c r="L76" s="12"/>
    </row>
    <row r="77" spans="12:12" ht="15.5" x14ac:dyDescent="0.35">
      <c r="L77" s="12"/>
    </row>
    <row r="78" spans="12:12" ht="15.5" x14ac:dyDescent="0.35">
      <c r="L78" s="12"/>
    </row>
    <row r="79" spans="12:12" ht="15.5" x14ac:dyDescent="0.35">
      <c r="L79" s="12"/>
    </row>
    <row r="80" spans="12:12" ht="15.5" x14ac:dyDescent="0.35">
      <c r="L80" s="12"/>
    </row>
    <row r="81" spans="12:12" ht="15.5" x14ac:dyDescent="0.35">
      <c r="L81" s="12"/>
    </row>
    <row r="82" spans="12:12" ht="15.5" x14ac:dyDescent="0.35">
      <c r="L82" s="12"/>
    </row>
    <row r="83" spans="12:12" ht="15.5" x14ac:dyDescent="0.35">
      <c r="L83" s="12"/>
    </row>
    <row r="84" spans="12:12" ht="15.5" x14ac:dyDescent="0.35">
      <c r="L84" s="12"/>
    </row>
    <row r="85" spans="12:12" ht="15.5" x14ac:dyDescent="0.35">
      <c r="L85" s="12"/>
    </row>
    <row r="86" spans="12:12" ht="15.5" x14ac:dyDescent="0.35">
      <c r="L86" s="12"/>
    </row>
    <row r="87" spans="12:12" ht="15.5" x14ac:dyDescent="0.35">
      <c r="L87" s="12"/>
    </row>
    <row r="88" spans="12:12" ht="15.5" x14ac:dyDescent="0.35">
      <c r="L88" s="12"/>
    </row>
    <row r="89" spans="12:12" ht="15.5" x14ac:dyDescent="0.35">
      <c r="L89" s="12"/>
    </row>
    <row r="90" spans="12:12" ht="15.5" x14ac:dyDescent="0.35">
      <c r="L90" s="12"/>
    </row>
    <row r="91" spans="12:12" ht="15.5" x14ac:dyDescent="0.35">
      <c r="L91" s="12"/>
    </row>
    <row r="92" spans="12:12" ht="15.5" x14ac:dyDescent="0.35">
      <c r="L92" s="12"/>
    </row>
    <row r="93" spans="12:12" ht="15.5" x14ac:dyDescent="0.35">
      <c r="L93" s="12"/>
    </row>
    <row r="94" spans="12:12" ht="15.5" x14ac:dyDescent="0.35">
      <c r="L94" s="12"/>
    </row>
    <row r="95" spans="12:12" ht="15.5" x14ac:dyDescent="0.35">
      <c r="L95" s="12"/>
    </row>
    <row r="96" spans="12:12" ht="15.5" x14ac:dyDescent="0.35">
      <c r="L96" s="12"/>
    </row>
    <row r="97" spans="12:12" ht="15.5" x14ac:dyDescent="0.35">
      <c r="L97" s="12"/>
    </row>
    <row r="98" spans="12:12" ht="15.5" x14ac:dyDescent="0.35">
      <c r="L98" s="12"/>
    </row>
    <row r="99" spans="12:12" ht="15.5" x14ac:dyDescent="0.35">
      <c r="L99" s="12"/>
    </row>
    <row r="100" spans="12:12" ht="15.5" x14ac:dyDescent="0.35">
      <c r="L100" s="12"/>
    </row>
    <row r="101" spans="12:12" ht="15.5" x14ac:dyDescent="0.35">
      <c r="L101" s="12"/>
    </row>
    <row r="102" spans="12:12" ht="15.5" x14ac:dyDescent="0.35">
      <c r="L102" s="12"/>
    </row>
    <row r="103" spans="12:12" ht="15.5" x14ac:dyDescent="0.35">
      <c r="L103" s="12"/>
    </row>
    <row r="104" spans="12:12" ht="15.5" x14ac:dyDescent="0.35">
      <c r="L104" s="12"/>
    </row>
    <row r="105" spans="12:12" ht="15.5" x14ac:dyDescent="0.35">
      <c r="L105" s="12"/>
    </row>
    <row r="106" spans="12:12" ht="15.5" x14ac:dyDescent="0.35">
      <c r="L106" s="12"/>
    </row>
    <row r="107" spans="12:12" ht="15.5" x14ac:dyDescent="0.35">
      <c r="L107" s="12"/>
    </row>
    <row r="108" spans="12:12" ht="15.5" x14ac:dyDescent="0.35">
      <c r="L108" s="12"/>
    </row>
    <row r="109" spans="12:12" ht="15.5" x14ac:dyDescent="0.35">
      <c r="L109" s="12"/>
    </row>
    <row r="110" spans="12:12" ht="15.5" x14ac:dyDescent="0.35">
      <c r="L110" s="12"/>
    </row>
    <row r="111" spans="12:12" ht="15.5" x14ac:dyDescent="0.35">
      <c r="L111" s="12"/>
    </row>
    <row r="112" spans="12:12" ht="15.5" x14ac:dyDescent="0.35">
      <c r="L112" s="12"/>
    </row>
    <row r="113" spans="12:12" ht="15.5" x14ac:dyDescent="0.35">
      <c r="L113" s="12"/>
    </row>
    <row r="114" spans="12:12" ht="15.5" x14ac:dyDescent="0.35">
      <c r="L114" s="12"/>
    </row>
    <row r="115" spans="12:12" ht="15.5" x14ac:dyDescent="0.35">
      <c r="L115" s="12"/>
    </row>
    <row r="116" spans="12:12" ht="15.5" x14ac:dyDescent="0.35">
      <c r="L116" s="12"/>
    </row>
    <row r="117" spans="12:12" ht="15.5" x14ac:dyDescent="0.35">
      <c r="L117" s="12"/>
    </row>
    <row r="118" spans="12:12" ht="15.5" x14ac:dyDescent="0.35">
      <c r="L118" s="12"/>
    </row>
    <row r="119" spans="12:12" ht="15.5" x14ac:dyDescent="0.35">
      <c r="L119" s="12"/>
    </row>
    <row r="120" spans="12:12" ht="15.5" x14ac:dyDescent="0.35">
      <c r="L120" s="12"/>
    </row>
    <row r="121" spans="12:12" ht="15.5" x14ac:dyDescent="0.35">
      <c r="L121" s="12"/>
    </row>
    <row r="122" spans="12:12" ht="15.5" x14ac:dyDescent="0.35">
      <c r="L122" s="12"/>
    </row>
    <row r="123" spans="12:12" ht="15.5" x14ac:dyDescent="0.35">
      <c r="L123" s="12"/>
    </row>
    <row r="124" spans="12:12" ht="15.5" x14ac:dyDescent="0.35">
      <c r="L124" s="12"/>
    </row>
    <row r="125" spans="12:12" ht="15.5" x14ac:dyDescent="0.35">
      <c r="L125" s="12"/>
    </row>
    <row r="126" spans="12:12" ht="15.5" x14ac:dyDescent="0.35">
      <c r="L126" s="12"/>
    </row>
    <row r="127" spans="12:12" ht="15.5" x14ac:dyDescent="0.35">
      <c r="L127" s="12"/>
    </row>
    <row r="128" spans="12:12" ht="15.5" x14ac:dyDescent="0.35">
      <c r="L128" s="12"/>
    </row>
    <row r="129" spans="12:12" ht="15.5" x14ac:dyDescent="0.35">
      <c r="L129" s="12"/>
    </row>
    <row r="130" spans="12:12" ht="15.5" x14ac:dyDescent="0.35">
      <c r="L130" s="12"/>
    </row>
    <row r="131" spans="12:12" ht="15.5" x14ac:dyDescent="0.35">
      <c r="L131" s="12"/>
    </row>
    <row r="132" spans="12:12" ht="15.5" x14ac:dyDescent="0.35">
      <c r="L132" s="12"/>
    </row>
    <row r="133" spans="12:12" ht="15.5" x14ac:dyDescent="0.35">
      <c r="L133" s="12"/>
    </row>
    <row r="134" spans="12:12" ht="15.5" x14ac:dyDescent="0.35">
      <c r="L134" s="12"/>
    </row>
    <row r="135" spans="12:12" ht="15.5" x14ac:dyDescent="0.35">
      <c r="L135" s="12"/>
    </row>
    <row r="136" spans="12:12" ht="15.5" x14ac:dyDescent="0.35">
      <c r="L136" s="12"/>
    </row>
    <row r="137" spans="12:12" ht="15.5" x14ac:dyDescent="0.35">
      <c r="L137" s="12"/>
    </row>
    <row r="138" spans="12:12" ht="15.5" x14ac:dyDescent="0.35">
      <c r="L138" s="12"/>
    </row>
    <row r="139" spans="12:12" ht="15.5" x14ac:dyDescent="0.35">
      <c r="L139" s="12"/>
    </row>
    <row r="140" spans="12:12" ht="15.5" x14ac:dyDescent="0.35">
      <c r="L140" s="12"/>
    </row>
    <row r="141" spans="12:12" ht="15.5" x14ac:dyDescent="0.35">
      <c r="L141" s="12"/>
    </row>
    <row r="142" spans="12:12" ht="15.5" x14ac:dyDescent="0.35">
      <c r="L142" s="12"/>
    </row>
    <row r="143" spans="12:12" ht="15.5" x14ac:dyDescent="0.35">
      <c r="L143" s="12"/>
    </row>
    <row r="144" spans="12:12" ht="15.5" x14ac:dyDescent="0.35">
      <c r="L144" s="12"/>
    </row>
    <row r="145" spans="12:12" ht="15.5" x14ac:dyDescent="0.35">
      <c r="L145" s="12"/>
    </row>
    <row r="146" spans="12:12" ht="15.5" x14ac:dyDescent="0.35">
      <c r="L146" s="12"/>
    </row>
    <row r="147" spans="12:12" ht="15.5" x14ac:dyDescent="0.35">
      <c r="L147" s="12"/>
    </row>
    <row r="148" spans="12:12" ht="15.5" x14ac:dyDescent="0.35">
      <c r="L148" s="12"/>
    </row>
    <row r="149" spans="12:12" ht="15.5" x14ac:dyDescent="0.35">
      <c r="L149" s="12"/>
    </row>
    <row r="150" spans="12:12" ht="15.5" x14ac:dyDescent="0.35">
      <c r="L150" s="12"/>
    </row>
    <row r="151" spans="12:12" ht="15.5" x14ac:dyDescent="0.35">
      <c r="L151" s="12"/>
    </row>
    <row r="152" spans="12:12" ht="15.5" x14ac:dyDescent="0.35">
      <c r="L152" s="12"/>
    </row>
    <row r="153" spans="12:12" ht="15.5" x14ac:dyDescent="0.35">
      <c r="L153" s="12"/>
    </row>
    <row r="154" spans="12:12" ht="15.5" x14ac:dyDescent="0.35">
      <c r="L154" s="12"/>
    </row>
    <row r="155" spans="12:12" ht="15.5" x14ac:dyDescent="0.35">
      <c r="L155" s="12"/>
    </row>
    <row r="156" spans="12:12" ht="15.5" x14ac:dyDescent="0.35">
      <c r="L156" s="12"/>
    </row>
    <row r="157" spans="12:12" ht="15.5" x14ac:dyDescent="0.35">
      <c r="L157" s="12"/>
    </row>
    <row r="158" spans="12:12" ht="15.5" x14ac:dyDescent="0.35">
      <c r="L158" s="12"/>
    </row>
    <row r="159" spans="12:12" ht="15.5" x14ac:dyDescent="0.35">
      <c r="L159" s="12"/>
    </row>
    <row r="160" spans="12:12" ht="15.5" x14ac:dyDescent="0.35">
      <c r="L160" s="12"/>
    </row>
    <row r="161" spans="12:12" ht="15.5" x14ac:dyDescent="0.35">
      <c r="L161" s="12"/>
    </row>
    <row r="162" spans="12:12" ht="15.5" x14ac:dyDescent="0.35">
      <c r="L162" s="12"/>
    </row>
    <row r="163" spans="12:12" ht="15.5" x14ac:dyDescent="0.35">
      <c r="L163" s="12"/>
    </row>
    <row r="164" spans="12:12" ht="15.5" x14ac:dyDescent="0.35">
      <c r="L164" s="12"/>
    </row>
    <row r="165" spans="12:12" ht="15.5" x14ac:dyDescent="0.35">
      <c r="L165" s="12"/>
    </row>
    <row r="166" spans="12:12" ht="15.5" x14ac:dyDescent="0.35">
      <c r="L166" s="12"/>
    </row>
    <row r="167" spans="12:12" ht="15.5" x14ac:dyDescent="0.35">
      <c r="L167" s="12"/>
    </row>
    <row r="168" spans="12:12" ht="15.5" x14ac:dyDescent="0.35">
      <c r="L168" s="12"/>
    </row>
    <row r="169" spans="12:12" ht="15.5" x14ac:dyDescent="0.35">
      <c r="L169" s="12"/>
    </row>
    <row r="170" spans="12:12" ht="15.5" x14ac:dyDescent="0.35">
      <c r="L170" s="12"/>
    </row>
    <row r="171" spans="12:12" ht="15.5" x14ac:dyDescent="0.35">
      <c r="L171" s="12"/>
    </row>
    <row r="172" spans="12:12" ht="15.5" x14ac:dyDescent="0.35">
      <c r="L172" s="12"/>
    </row>
    <row r="173" spans="12:12" ht="15.5" x14ac:dyDescent="0.35">
      <c r="L173" s="12"/>
    </row>
    <row r="174" spans="12:12" ht="15.5" x14ac:dyDescent="0.35">
      <c r="L174" s="12"/>
    </row>
    <row r="175" spans="12:12" ht="15.5" x14ac:dyDescent="0.35">
      <c r="L175" s="12"/>
    </row>
    <row r="176" spans="12:12" ht="15.5" x14ac:dyDescent="0.35">
      <c r="L176" s="12"/>
    </row>
    <row r="177" spans="12:12" ht="15.5" x14ac:dyDescent="0.35">
      <c r="L177" s="12"/>
    </row>
    <row r="178" spans="12:12" ht="15.5" x14ac:dyDescent="0.35">
      <c r="L178" s="12"/>
    </row>
    <row r="179" spans="12:12" ht="15.5" x14ac:dyDescent="0.35">
      <c r="L179" s="12"/>
    </row>
    <row r="180" spans="12:12" ht="15.5" x14ac:dyDescent="0.35">
      <c r="L180" s="12"/>
    </row>
    <row r="181" spans="12:12" ht="15.5" x14ac:dyDescent="0.35">
      <c r="L181" s="12"/>
    </row>
    <row r="182" spans="12:12" ht="15.5" x14ac:dyDescent="0.35">
      <c r="L182" s="12"/>
    </row>
    <row r="183" spans="12:12" ht="15.5" x14ac:dyDescent="0.35">
      <c r="L183" s="12"/>
    </row>
    <row r="184" spans="12:12" ht="15.5" x14ac:dyDescent="0.35">
      <c r="L184" s="12"/>
    </row>
    <row r="185" spans="12:12" ht="15.5" x14ac:dyDescent="0.35">
      <c r="L185" s="12"/>
    </row>
    <row r="186" spans="12:12" ht="15.5" x14ac:dyDescent="0.35">
      <c r="L186" s="12"/>
    </row>
    <row r="187" spans="12:12" ht="15.5" x14ac:dyDescent="0.35">
      <c r="L187" s="12"/>
    </row>
    <row r="188" spans="12:12" ht="15.5" x14ac:dyDescent="0.35">
      <c r="L188" s="12"/>
    </row>
    <row r="189" spans="12:12" ht="15.5" x14ac:dyDescent="0.35">
      <c r="L189" s="12"/>
    </row>
    <row r="190" spans="12:12" ht="15.5" x14ac:dyDescent="0.35">
      <c r="L190" s="12"/>
    </row>
    <row r="191" spans="12:12" ht="15.5" x14ac:dyDescent="0.35">
      <c r="L191" s="12"/>
    </row>
    <row r="192" spans="12:12" ht="15.5" x14ac:dyDescent="0.35">
      <c r="L192" s="12"/>
    </row>
    <row r="193" spans="12:12" ht="15.5" x14ac:dyDescent="0.35">
      <c r="L193" s="12"/>
    </row>
    <row r="194" spans="12:12" ht="15.5" x14ac:dyDescent="0.35">
      <c r="L194" s="12"/>
    </row>
    <row r="195" spans="12:12" ht="15.5" x14ac:dyDescent="0.35">
      <c r="L195" s="12"/>
    </row>
    <row r="196" spans="12:12" ht="15.5" x14ac:dyDescent="0.35">
      <c r="L196" s="12"/>
    </row>
    <row r="197" spans="12:12" ht="15.5" x14ac:dyDescent="0.35">
      <c r="L197" s="12"/>
    </row>
    <row r="198" spans="12:12" ht="15.5" x14ac:dyDescent="0.35">
      <c r="L198" s="12"/>
    </row>
    <row r="199" spans="12:12" ht="15.5" x14ac:dyDescent="0.35">
      <c r="L199" s="12"/>
    </row>
    <row r="200" spans="12:12" ht="15.5" x14ac:dyDescent="0.35">
      <c r="L200" s="12"/>
    </row>
    <row r="201" spans="12:12" ht="15.5" x14ac:dyDescent="0.35">
      <c r="L201" s="12"/>
    </row>
    <row r="202" spans="12:12" ht="15.5" x14ac:dyDescent="0.35">
      <c r="L202" s="12"/>
    </row>
    <row r="203" spans="12:12" ht="15.5" x14ac:dyDescent="0.35">
      <c r="L203" s="12"/>
    </row>
    <row r="204" spans="12:12" ht="15.5" x14ac:dyDescent="0.35">
      <c r="L204" s="12"/>
    </row>
    <row r="205" spans="12:12" ht="15.5" x14ac:dyDescent="0.35">
      <c r="L205" s="12"/>
    </row>
    <row r="206" spans="12:12" ht="15.5" x14ac:dyDescent="0.35">
      <c r="L206" s="12"/>
    </row>
    <row r="207" spans="12:12" ht="15.5" x14ac:dyDescent="0.35">
      <c r="L207" s="12"/>
    </row>
    <row r="208" spans="12:12" ht="15.5" x14ac:dyDescent="0.35">
      <c r="L208" s="12"/>
    </row>
    <row r="209" spans="12:12" ht="15.5" x14ac:dyDescent="0.35">
      <c r="L209" s="12"/>
    </row>
    <row r="210" spans="12:12" ht="15.5" x14ac:dyDescent="0.35">
      <c r="L210" s="12"/>
    </row>
    <row r="211" spans="12:12" ht="15.5" x14ac:dyDescent="0.35">
      <c r="L211" s="12"/>
    </row>
    <row r="212" spans="12:12" ht="15.5" x14ac:dyDescent="0.35">
      <c r="L212" s="12"/>
    </row>
    <row r="213" spans="12:12" ht="15.5" x14ac:dyDescent="0.35">
      <c r="L213" s="12"/>
    </row>
    <row r="214" spans="12:12" ht="15.5" x14ac:dyDescent="0.35">
      <c r="L214" s="12"/>
    </row>
    <row r="215" spans="12:12" ht="15.5" x14ac:dyDescent="0.35">
      <c r="L215" s="12"/>
    </row>
    <row r="216" spans="12:12" ht="15.5" x14ac:dyDescent="0.35">
      <c r="L216" s="12"/>
    </row>
    <row r="217" spans="12:12" ht="15.5" x14ac:dyDescent="0.35">
      <c r="L217" s="12"/>
    </row>
    <row r="218" spans="12:12" ht="15.5" x14ac:dyDescent="0.35">
      <c r="L218" s="12"/>
    </row>
    <row r="219" spans="12:12" ht="15.5" x14ac:dyDescent="0.35">
      <c r="L219" s="12"/>
    </row>
    <row r="220" spans="12:12" ht="15.5" x14ac:dyDescent="0.35">
      <c r="L220" s="12"/>
    </row>
    <row r="221" spans="12:12" ht="15.5" x14ac:dyDescent="0.35">
      <c r="L221" s="12"/>
    </row>
    <row r="222" spans="12:12" ht="15.5" x14ac:dyDescent="0.35">
      <c r="L222" s="12"/>
    </row>
    <row r="223" spans="12:12" ht="15.5" x14ac:dyDescent="0.35">
      <c r="L223" s="12"/>
    </row>
    <row r="224" spans="12:12" ht="15.5" x14ac:dyDescent="0.35">
      <c r="L224" s="12"/>
    </row>
    <row r="225" spans="12:12" ht="15.5" x14ac:dyDescent="0.35">
      <c r="L225" s="12"/>
    </row>
    <row r="226" spans="12:12" ht="15.5" x14ac:dyDescent="0.35">
      <c r="L226" s="12"/>
    </row>
    <row r="227" spans="12:12" ht="15.5" x14ac:dyDescent="0.35">
      <c r="L227" s="12"/>
    </row>
    <row r="228" spans="12:12" ht="15.5" x14ac:dyDescent="0.35">
      <c r="L228" s="12"/>
    </row>
    <row r="229" spans="12:12" ht="15.5" x14ac:dyDescent="0.35">
      <c r="L229" s="12"/>
    </row>
    <row r="230" spans="12:12" ht="15.5" x14ac:dyDescent="0.35">
      <c r="L230" s="12"/>
    </row>
    <row r="231" spans="12:12" ht="15.5" x14ac:dyDescent="0.35">
      <c r="L231" s="12"/>
    </row>
    <row r="232" spans="12:12" ht="15.5" x14ac:dyDescent="0.35">
      <c r="L232" s="12"/>
    </row>
    <row r="233" spans="12:12" ht="15.5" x14ac:dyDescent="0.35">
      <c r="L233" s="12"/>
    </row>
    <row r="234" spans="12:12" ht="15.5" x14ac:dyDescent="0.35">
      <c r="L234" s="12"/>
    </row>
    <row r="235" spans="12:12" ht="15.5" x14ac:dyDescent="0.35">
      <c r="L235" s="12"/>
    </row>
    <row r="236" spans="12:12" ht="15.5" x14ac:dyDescent="0.35">
      <c r="L236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CD746-4BC2-4839-A08C-F703E0F246F9}">
  <dimension ref="A1:L23"/>
  <sheetViews>
    <sheetView tabSelected="1" topLeftCell="B13" workbookViewId="0">
      <selection activeCell="I22" sqref="I22"/>
    </sheetView>
  </sheetViews>
  <sheetFormatPr defaultRowHeight="14.5" x14ac:dyDescent="0.35"/>
  <cols>
    <col min="4" max="4" width="36.6328125" customWidth="1"/>
    <col min="8" max="8" width="42.08984375" customWidth="1"/>
    <col min="12" max="12" width="18.6328125" customWidth="1"/>
  </cols>
  <sheetData>
    <row r="1" spans="1:12" s="11" customFormat="1" ht="15.5" x14ac:dyDescent="0.35">
      <c r="A1" s="11">
        <v>2017</v>
      </c>
      <c r="B1" s="11" t="s">
        <v>1</v>
      </c>
      <c r="C1" s="11" t="s">
        <v>8</v>
      </c>
      <c r="D1" s="11" t="s">
        <v>0</v>
      </c>
      <c r="E1" s="11" t="s">
        <v>4</v>
      </c>
      <c r="F1" s="11" t="s">
        <v>5</v>
      </c>
      <c r="G1" s="11" t="s">
        <v>6</v>
      </c>
      <c r="H1" s="11" t="s">
        <v>10</v>
      </c>
      <c r="I1" s="11" t="s">
        <v>2</v>
      </c>
      <c r="J1" s="11" t="s">
        <v>7</v>
      </c>
      <c r="K1" s="11" t="s">
        <v>3</v>
      </c>
      <c r="L1" s="12"/>
    </row>
    <row r="2" spans="1:12" ht="41.5" x14ac:dyDescent="0.35">
      <c r="B2">
        <v>2</v>
      </c>
      <c r="C2">
        <v>4</v>
      </c>
      <c r="D2" s="15" t="s">
        <v>104</v>
      </c>
      <c r="E2">
        <v>2</v>
      </c>
      <c r="F2">
        <v>0</v>
      </c>
      <c r="G2">
        <v>2</v>
      </c>
      <c r="H2" s="15" t="s">
        <v>105</v>
      </c>
      <c r="I2">
        <v>0</v>
      </c>
      <c r="J2">
        <v>0</v>
      </c>
      <c r="K2">
        <v>0</v>
      </c>
      <c r="L2" s="12" t="s">
        <v>132</v>
      </c>
    </row>
    <row r="3" spans="1:12" ht="21.5" x14ac:dyDescent="0.35">
      <c r="H3" s="15" t="s">
        <v>106</v>
      </c>
      <c r="I3">
        <v>0</v>
      </c>
      <c r="J3">
        <v>0</v>
      </c>
      <c r="K3">
        <v>0</v>
      </c>
      <c r="L3" s="12" t="s">
        <v>132</v>
      </c>
    </row>
    <row r="4" spans="1:12" ht="31.5" x14ac:dyDescent="0.35">
      <c r="D4" s="15" t="s">
        <v>107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  <c r="L4" s="12"/>
    </row>
    <row r="5" spans="1:12" ht="31.5" x14ac:dyDescent="0.35">
      <c r="D5" s="15" t="s">
        <v>108</v>
      </c>
      <c r="E5">
        <v>0</v>
      </c>
      <c r="F5">
        <v>0</v>
      </c>
      <c r="G5">
        <v>0</v>
      </c>
      <c r="I5">
        <v>0</v>
      </c>
      <c r="J5">
        <v>0</v>
      </c>
      <c r="K5">
        <v>0</v>
      </c>
      <c r="L5" s="12"/>
    </row>
    <row r="6" spans="1:12" ht="51.5" x14ac:dyDescent="0.35">
      <c r="D6" s="15" t="s">
        <v>136</v>
      </c>
      <c r="E6">
        <v>7</v>
      </c>
      <c r="F6">
        <v>0</v>
      </c>
      <c r="G6">
        <v>7</v>
      </c>
      <c r="H6" s="15" t="s">
        <v>109</v>
      </c>
      <c r="I6">
        <v>1</v>
      </c>
      <c r="J6">
        <v>7.9</v>
      </c>
      <c r="K6">
        <v>0</v>
      </c>
      <c r="L6" s="12" t="s">
        <v>110</v>
      </c>
    </row>
    <row r="7" spans="1:12" ht="31.5" x14ac:dyDescent="0.35">
      <c r="H7" s="15" t="s">
        <v>111</v>
      </c>
      <c r="I7">
        <v>1</v>
      </c>
      <c r="J7">
        <v>0.5</v>
      </c>
      <c r="K7">
        <v>0</v>
      </c>
      <c r="L7" s="12" t="s">
        <v>117</v>
      </c>
    </row>
    <row r="8" spans="1:12" ht="41.5" x14ac:dyDescent="0.35">
      <c r="H8" s="15" t="s">
        <v>112</v>
      </c>
      <c r="I8">
        <v>0</v>
      </c>
      <c r="J8">
        <v>0</v>
      </c>
      <c r="K8">
        <v>1</v>
      </c>
      <c r="L8" s="12" t="s">
        <v>117</v>
      </c>
    </row>
    <row r="9" spans="1:12" ht="71.5" x14ac:dyDescent="0.35">
      <c r="H9" s="15" t="s">
        <v>113</v>
      </c>
      <c r="I9">
        <v>0</v>
      </c>
      <c r="J9">
        <v>0</v>
      </c>
      <c r="K9">
        <v>0</v>
      </c>
      <c r="L9" s="12" t="s">
        <v>117</v>
      </c>
    </row>
    <row r="10" spans="1:12" ht="51.5" x14ac:dyDescent="0.35">
      <c r="H10" s="15" t="s">
        <v>114</v>
      </c>
      <c r="I10">
        <v>0</v>
      </c>
      <c r="J10">
        <v>0</v>
      </c>
      <c r="K10">
        <v>1</v>
      </c>
      <c r="L10" s="12" t="s">
        <v>117</v>
      </c>
    </row>
    <row r="11" spans="1:12" ht="31.5" x14ac:dyDescent="0.35">
      <c r="H11" s="15" t="s">
        <v>115</v>
      </c>
      <c r="I11">
        <v>0</v>
      </c>
      <c r="J11">
        <v>0</v>
      </c>
      <c r="K11">
        <v>1</v>
      </c>
      <c r="L11" s="12" t="s">
        <v>117</v>
      </c>
    </row>
    <row r="12" spans="1:12" ht="51.5" x14ac:dyDescent="0.35">
      <c r="H12" s="15" t="s">
        <v>116</v>
      </c>
      <c r="I12">
        <v>0</v>
      </c>
      <c r="J12">
        <v>0</v>
      </c>
      <c r="K12">
        <v>1</v>
      </c>
      <c r="L12" s="12" t="s">
        <v>118</v>
      </c>
    </row>
    <row r="13" spans="1:12" ht="41.5" x14ac:dyDescent="0.35">
      <c r="D13" s="15" t="s">
        <v>119</v>
      </c>
      <c r="E13">
        <v>2</v>
      </c>
      <c r="F13">
        <v>0</v>
      </c>
      <c r="G13">
        <v>2</v>
      </c>
      <c r="H13" s="15" t="s">
        <v>120</v>
      </c>
      <c r="I13">
        <v>0</v>
      </c>
      <c r="J13">
        <v>0</v>
      </c>
      <c r="K13">
        <v>1</v>
      </c>
      <c r="L13" s="12" t="s">
        <v>110</v>
      </c>
    </row>
    <row r="14" spans="1:12" ht="21.5" x14ac:dyDescent="0.35">
      <c r="H14" s="15" t="s">
        <v>121</v>
      </c>
      <c r="L14" s="12" t="s">
        <v>137</v>
      </c>
    </row>
    <row r="15" spans="1:12" ht="41.5" x14ac:dyDescent="0.35">
      <c r="D15" s="15" t="s">
        <v>122</v>
      </c>
      <c r="E15">
        <v>2</v>
      </c>
      <c r="F15">
        <v>0</v>
      </c>
      <c r="G15">
        <v>2</v>
      </c>
      <c r="H15" s="15" t="s">
        <v>123</v>
      </c>
      <c r="I15">
        <v>1</v>
      </c>
      <c r="J15">
        <v>0.2</v>
      </c>
      <c r="K15">
        <v>0</v>
      </c>
      <c r="L15" s="12" t="s">
        <v>125</v>
      </c>
    </row>
    <row r="16" spans="1:12" ht="51.5" x14ac:dyDescent="0.35">
      <c r="H16" s="15" t="s">
        <v>124</v>
      </c>
      <c r="I16">
        <v>0</v>
      </c>
      <c r="J16">
        <v>0</v>
      </c>
      <c r="K16">
        <v>1</v>
      </c>
      <c r="L16" s="12" t="s">
        <v>126</v>
      </c>
    </row>
    <row r="17" spans="4:12" ht="31.5" x14ac:dyDescent="0.35">
      <c r="D17" s="15" t="s">
        <v>127</v>
      </c>
      <c r="E17">
        <v>0</v>
      </c>
      <c r="F17">
        <v>0</v>
      </c>
      <c r="G17">
        <v>0</v>
      </c>
      <c r="I17">
        <v>0</v>
      </c>
      <c r="J17">
        <v>0</v>
      </c>
      <c r="K17">
        <v>0</v>
      </c>
      <c r="L17" s="12"/>
    </row>
    <row r="18" spans="4:12" ht="41.5" x14ac:dyDescent="0.35">
      <c r="D18" s="15" t="s">
        <v>128</v>
      </c>
      <c r="E18">
        <v>1</v>
      </c>
      <c r="F18">
        <v>0</v>
      </c>
      <c r="G18">
        <v>1</v>
      </c>
      <c r="H18" s="15" t="s">
        <v>129</v>
      </c>
      <c r="I18">
        <v>0</v>
      </c>
      <c r="J18">
        <v>0</v>
      </c>
      <c r="K18">
        <v>1</v>
      </c>
      <c r="L18" s="12" t="s">
        <v>118</v>
      </c>
    </row>
    <row r="19" spans="4:12" ht="15.5" x14ac:dyDescent="0.35">
      <c r="L19" s="12"/>
    </row>
    <row r="20" spans="4:12" ht="15.5" x14ac:dyDescent="0.35">
      <c r="L20" s="12"/>
    </row>
    <row r="21" spans="4:12" s="20" customFormat="1" ht="15.5" x14ac:dyDescent="0.35">
      <c r="D21" s="21" t="s">
        <v>4</v>
      </c>
      <c r="E21" s="20">
        <f>SUM(E2:E18)</f>
        <v>14</v>
      </c>
      <c r="F21" s="20">
        <f>SUM(F2:F18)</f>
        <v>0</v>
      </c>
      <c r="G21" s="20">
        <f>SUM(G2:G18)</f>
        <v>14</v>
      </c>
      <c r="H21" s="21" t="s">
        <v>31</v>
      </c>
      <c r="I21" s="20">
        <f>SUM(I2:I18)</f>
        <v>3</v>
      </c>
      <c r="J21" s="20">
        <f>SUM(J2:J18)</f>
        <v>8.6</v>
      </c>
      <c r="K21" s="20">
        <f>SUM(K2:K18)</f>
        <v>7</v>
      </c>
      <c r="L21" s="19"/>
    </row>
    <row r="22" spans="4:12" ht="15.5" x14ac:dyDescent="0.35">
      <c r="L22" s="12"/>
    </row>
    <row r="23" spans="4:12" ht="15.5" x14ac:dyDescent="0.35">
      <c r="L2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2017-2-1</vt:lpstr>
      <vt:lpstr>2017-2-2</vt:lpstr>
      <vt:lpstr>2017-2-3</vt:lpstr>
      <vt:lpstr>2017-2-4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Deleanu</dc:creator>
  <cp:lastModifiedBy>Lorena Deleanu</cp:lastModifiedBy>
  <dcterms:created xsi:type="dcterms:W3CDTF">2025-02-04T21:09:54Z</dcterms:created>
  <dcterms:modified xsi:type="dcterms:W3CDTF">2025-02-12T15:17:08Z</dcterms:modified>
</cp:coreProperties>
</file>